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showInkAnnotation="0"/>
  <mc:AlternateContent xmlns:mc="http://schemas.openxmlformats.org/markup-compatibility/2006">
    <mc:Choice Requires="x15">
      <x15ac:absPath xmlns:x15ac="http://schemas.microsoft.com/office/spreadsheetml/2010/11/ac" url="C:\Users\01\Desktop\2019年预算公开说明和公开表\政府办\"/>
    </mc:Choice>
  </mc:AlternateContent>
  <xr:revisionPtr revIDLastSave="0" documentId="13_ncr:1_{056A1B2D-6D51-4A55-A540-B9DDDCA14F13}" xr6:coauthVersionLast="45" xr6:coauthVersionMax="45" xr10:uidLastSave="{00000000-0000-0000-0000-000000000000}"/>
  <bookViews>
    <workbookView xWindow="-108" yWindow="-108" windowWidth="23256" windowHeight="12576" firstSheet="25" activeTab="25" xr2:uid="{00000000-000D-0000-FFFF-FFFF00000000}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'5-政府采购预算表'!$A$1:$O$9</definedName>
    <definedName name="_xlnm.Print_Area" localSheetId="1">部门收入总表!$A$1:$K$8</definedName>
    <definedName name="_xlnm.Print_Area" localSheetId="2">部门支出总表!$A$1:$K$17</definedName>
    <definedName name="_xlnm.Print_Area" localSheetId="3">'部门支出总表(分类)'!$A$1:$Q$18</definedName>
    <definedName name="_xlnm.Print_Area" localSheetId="11">财政拨款收支总表的!$A$1:$G$34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'绩效目标-附表'!$A$1:$E$7</definedName>
    <definedName name="_xlnm.Print_Area" localSheetId="28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29">项目绩效目标申报表!$A$1:$BA$13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'一般-商品和服务支出'!$A$1:$AF$12</definedName>
    <definedName name="_xlnm.Print_Area" localSheetId="17">'一般-商品和服务支出（政府预算）'!$A$1:$Q$12</definedName>
    <definedName name="_xlnm.Print_Area" localSheetId="13">一般预算基本支出表!$A$1:$I$18</definedName>
    <definedName name="_xlnm.Print_Area" localSheetId="12">一般预算支出表的!$A$1:$S$18</definedName>
    <definedName name="_xlnm.Print_Area" localSheetId="4">'支出分类（政府预算）'!$A$1:$T$18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专项!$A$1:$H$9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10" i="31" l="1"/>
  <c r="T10" i="31" l="1"/>
  <c r="E8" i="37" l="1"/>
</calcChain>
</file>

<file path=xl/sharedStrings.xml><?xml version="1.0" encoding="utf-8"?>
<sst xmlns="http://schemas.openxmlformats.org/spreadsheetml/2006/main" count="1183" uniqueCount="381">
  <si>
    <t>2019年部门预算收支总表</t>
  </si>
  <si>
    <t>单位：元</t>
  </si>
  <si>
    <t>收入</t>
  </si>
  <si>
    <t>支出(经济分类）</t>
  </si>
  <si>
    <t>支出（功能科目）</t>
  </si>
  <si>
    <t>一般预算拨款（补助）</t>
  </si>
  <si>
    <t>一般预算拨款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</si>
  <si>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</si>
  <si>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</si>
  <si>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</si>
  <si>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</si>
  <si>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</si>
  <si>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</si>
  <si>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>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</si>
  <si>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</si>
  <si>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</si>
  <si>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</si>
  <si>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</si>
  <si>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</si>
  <si>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</si>
  <si>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</si>
  <si>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</si>
  <si>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</si>
  <si>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</si>
  <si>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</si>
  <si>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</si>
  <si>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</si>
  <si>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</si>
  <si>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</si>
  <si>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</si>
  <si>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</si>
  <si>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</si>
  <si>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</si>
  <si>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</si>
  <si>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</si>
  <si>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</si>
  <si>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</si>
  <si>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</si>
  <si>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</si>
  <si>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</si>
  <si>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</si>
  <si>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</si>
  <si>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</si>
  <si>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</si>
  <si>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</si>
  <si>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</si>
  <si>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</si>
  <si>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</si>
  <si>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</si>
  <si>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</si>
  <si>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</si>
  <si>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</si>
  <si>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</si>
  <si>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</si>
  <si>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</si>
  <si>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</si>
  <si>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</si>
  <si>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</si>
  <si>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总计</t>
  </si>
  <si>
    <t>本年支出合计</t>
  </si>
  <si>
    <t>部门收入总体情况表</t>
  </si>
  <si>
    <t>单位名称</t>
  </si>
  <si>
    <t>单位</t>
  </si>
  <si>
    <t>单位代码</t>
  </si>
  <si>
    <t>经费拨款</t>
  </si>
  <si>
    <t>部门支出总体情况表</t>
  </si>
  <si>
    <t>功能科目</t>
  </si>
  <si>
    <t>类</t>
  </si>
  <si>
    <t>款</t>
  </si>
  <si>
    <t>项</t>
  </si>
  <si>
    <t>科目名称</t>
  </si>
  <si>
    <t>部门支出总表分类</t>
  </si>
  <si>
    <t>科目编码</t>
  </si>
  <si>
    <t>合计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</si>
  <si>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</si>
  <si>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</si>
  <si>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</si>
  <si>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</si>
  <si>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</si>
  <si>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</si>
  <si>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</si>
  <si>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</si>
  <si>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</si>
  <si>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</si>
  <si>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</si>
  <si>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</si>
  <si>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</si>
  <si>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</si>
  <si>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</si>
  <si>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</si>
  <si>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</si>
  <si>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</si>
  <si>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</si>
  <si>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</si>
  <si>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</si>
  <si>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</si>
  <si>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</si>
  <si>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</si>
  <si>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</si>
  <si>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</si>
  <si>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</si>
  <si>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</si>
  <si>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</si>
  <si>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</si>
  <si>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</si>
  <si>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</si>
  <si>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</si>
  <si>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</si>
  <si>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</si>
  <si>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</si>
  <si>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</si>
  <si>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</si>
  <si>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</si>
  <si>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</si>
  <si>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</si>
  <si>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</si>
  <si>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</si>
  <si>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</si>
  <si>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</si>
  <si>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</si>
  <si>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</si>
  <si>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</si>
  <si>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</si>
  <si>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</si>
  <si>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</si>
  <si>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</si>
  <si>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</si>
  <si>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</si>
  <si>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</si>
  <si>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</si>
  <si>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</si>
  <si>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</si>
  <si>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</si>
  <si>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</si>
  <si>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</si>
  <si>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</si>
  <si>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</si>
  <si>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</si>
  <si>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</si>
  <si>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</si>
  <si>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</si>
  <si>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</si>
  <si>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</si>
  <si>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</si>
  <si>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</si>
  <si>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</si>
  <si>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</si>
  <si>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</si>
  <si>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</si>
  <si>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</si>
  <si>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</si>
  <si>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</si>
  <si>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</si>
  <si>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</si>
  <si>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</si>
  <si>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</si>
  <si>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</si>
  <si>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</si>
  <si>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</si>
  <si>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</si>
  <si>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</si>
  <si>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</si>
  <si>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</si>
  <si>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</si>
  <si>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</si>
  <si>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</si>
  <si>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</si>
  <si>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</si>
  <si>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</si>
  <si>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</si>
  <si>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</si>
  <si>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</si>
  <si>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</si>
  <si>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</si>
  <si>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</si>
  <si>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</si>
  <si>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</si>
  <si>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</si>
  <si>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</si>
  <si>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</si>
  <si>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</si>
  <si>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</si>
  <si>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</si>
  <si>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</si>
  <si>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</si>
  <si>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</si>
  <si>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</si>
  <si>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</si>
  <si>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</si>
  <si>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</si>
  <si>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</si>
  <si>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</si>
  <si>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</si>
  <si>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</si>
  <si>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</si>
  <si>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</si>
  <si>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</si>
  <si>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</si>
  <si>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</si>
  <si>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</si>
  <si>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</si>
  <si>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</si>
  <si>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</si>
  <si>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</si>
  <si>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</si>
  <si>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</si>
  <si>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</si>
  <si>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</si>
  <si>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</si>
  <si>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</si>
  <si>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</si>
  <si>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</si>
  <si>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</si>
  <si>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</si>
  <si>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</si>
  <si>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</si>
  <si>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</si>
  <si>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</si>
  <si>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</si>
  <si>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</si>
  <si>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</si>
  <si>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</si>
  <si>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</si>
  <si>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</si>
  <si>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</si>
  <si>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</si>
  <si>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</si>
  <si>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</si>
  <si>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</si>
  <si>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</si>
  <si>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</si>
  <si>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</si>
  <si>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</si>
  <si>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</si>
  <si>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</si>
  <si>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</si>
  <si>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</si>
  <si>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</si>
  <si>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</si>
  <si>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</si>
  <si>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</si>
  <si>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</si>
  <si>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</si>
  <si>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</si>
  <si>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</si>
  <si>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</si>
  <si>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</si>
  <si>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</si>
  <si>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</si>
  <si>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</si>
  <si>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</si>
  <si>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</si>
  <si>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</si>
  <si>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</si>
  <si>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</si>
  <si>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</si>
  <si>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</si>
  <si>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</si>
  <si>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</si>
  <si>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</si>
  <si>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</si>
  <si>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</si>
  <si>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</si>
  <si>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</si>
  <si>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</si>
  <si>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</si>
  <si>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</si>
  <si>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</si>
  <si>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</si>
  <si>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</si>
  <si>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</si>
  <si>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</si>
  <si>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</si>
  <si>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</si>
  <si>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</si>
  <si>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</si>
  <si>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</si>
  <si>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</si>
  <si>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</si>
  <si>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</si>
  <si>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</si>
  <si>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</si>
  <si>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</si>
  <si>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</si>
  <si>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</si>
  <si>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</si>
  <si>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</si>
  <si>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</si>
  <si>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</si>
  <si>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t>录入0</t>
    </r>
    <r>
      <rPr>
        <sz val="9"/>
        <color indexed="8"/>
        <rFont val="宋体"/>
        <family val="3"/>
        <charset val="134"/>
      </rPr>
      <t>5</t>
    </r>
    <r>
      <rPr>
        <sz val="9"/>
        <color indexed="8"/>
        <rFont val="宋体"/>
        <family val="3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</si>
  <si>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</si>
  <si>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</si>
  <si>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</si>
  <si>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</si>
  <si>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</si>
  <si>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</si>
  <si>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</si>
  <si>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</si>
  <si>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</si>
  <si>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</si>
  <si>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</si>
  <si>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</si>
  <si>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</si>
  <si>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</si>
  <si>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填报单位：临湘市人民政府办公室</t>
    <phoneticPr fontId="23" type="noConversion"/>
  </si>
  <si>
    <t>102001</t>
  </si>
  <si>
    <t>行政政法股</t>
  </si>
  <si>
    <t>单位名称：临湘市人民政府办公室</t>
    <phoneticPr fontId="23" type="noConversion"/>
  </si>
  <si>
    <t>行政运行（政协事务）</t>
  </si>
  <si>
    <t>行政运行（政府办公厅（室）及相关机构事务）</t>
  </si>
  <si>
    <t>机关事业单位基本养老保险缴费支出</t>
  </si>
  <si>
    <t>单位名称临湘市人民政府办公室</t>
    <phoneticPr fontId="23" type="noConversion"/>
  </si>
  <si>
    <t>201</t>
  </si>
  <si>
    <t>02</t>
  </si>
  <si>
    <t xml:space="preserve">  201</t>
  </si>
  <si>
    <t xml:space="preserve">  02</t>
  </si>
  <si>
    <t>01</t>
  </si>
  <si>
    <t>03</t>
  </si>
  <si>
    <t xml:space="preserve">  03</t>
  </si>
  <si>
    <t>208</t>
  </si>
  <si>
    <t>05</t>
  </si>
  <si>
    <t xml:space="preserve">  208</t>
  </si>
  <si>
    <t xml:space="preserve">  05</t>
  </si>
  <si>
    <t>221</t>
  </si>
  <si>
    <t xml:space="preserve">  221</t>
  </si>
  <si>
    <t>单位名称：临湘市人民政府办公室</t>
    <phoneticPr fontId="23" type="noConversion"/>
  </si>
  <si>
    <t xml:space="preserve">    201</t>
  </si>
  <si>
    <t xml:space="preserve">    208</t>
  </si>
  <si>
    <t xml:space="preserve">    221</t>
  </si>
  <si>
    <t xml:space="preserve">  行政运行（政府办公厅（室）及相关机构事务）</t>
  </si>
  <si>
    <t xml:space="preserve">    行政运行（政府办公厅（室）及相关机构事务）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</si>
  <si>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</si>
  <si>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</si>
  <si>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</si>
  <si>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</si>
  <si>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单位名称：临湘市人民政府办公室</t>
    <phoneticPr fontId="23" type="noConversion"/>
  </si>
  <si>
    <t>单位名称：临湘市人民政府办公室</t>
    <phoneticPr fontId="23" type="noConversion"/>
  </si>
  <si>
    <t>单位名称：临湘市人民政府办公室</t>
    <phoneticPr fontId="23" type="noConversion"/>
  </si>
  <si>
    <t>单位名称临湘市人民政府办公室</t>
    <phoneticPr fontId="23" type="noConversion"/>
  </si>
  <si>
    <t>填报单位：临湘市人民政府办公室</t>
    <phoneticPr fontId="23" type="noConversion"/>
  </si>
  <si>
    <t>单位名称临湘市人民政府办公室</t>
    <phoneticPr fontId="23" type="noConversion"/>
  </si>
  <si>
    <t>单位名称临湘市人民政府办公室</t>
    <phoneticPr fontId="23" type="noConversion"/>
  </si>
  <si>
    <t>单位名称临湘市人民政府办公室</t>
    <phoneticPr fontId="23" type="noConversion"/>
  </si>
  <si>
    <t>单位名称临湘市人民政府办公室</t>
    <phoneticPr fontId="23" type="noConversion"/>
  </si>
  <si>
    <t>政府工作专项经费</t>
  </si>
  <si>
    <t>电子政务外网维护及12345平台经费</t>
  </si>
  <si>
    <t>专项业务经费</t>
  </si>
  <si>
    <t>单位名称临湘市人民政府办公室</t>
    <phoneticPr fontId="23" type="noConversion"/>
  </si>
  <si>
    <t>临湘市人民政府办公室</t>
  </si>
  <si>
    <t>单位名称临湘市人民政府办公室</t>
    <phoneticPr fontId="23" type="noConversion"/>
  </si>
  <si>
    <t>胥梅</t>
  </si>
  <si>
    <t>3730419</t>
  </si>
  <si>
    <t>临湘市人民政府办公室市市政府工作部门，负责协助市政府领导处理日常工作及全市经济社会管理的有关事务，以及政府文电处理、会务安排、公务接待、督查考评、调查研究、法制把关、城管协调、提案议案办理、政府网站运营、公共节能、应急值班等。</t>
  </si>
  <si>
    <t>保单位基本运行</t>
  </si>
  <si>
    <t/>
  </si>
  <si>
    <t>单位名称临湘市人民政府办公室</t>
    <phoneticPr fontId="23" type="noConversion"/>
  </si>
  <si>
    <t>20191.1-2019.12.31</t>
  </si>
  <si>
    <t>延续项目</t>
  </si>
  <si>
    <t>其他专项类</t>
  </si>
  <si>
    <t>机关大院保卫、卫生、值班、水电、修缮等公共管理均由办公室统一负责。</t>
  </si>
  <si>
    <t>_x000D_
机关大院保卫、卫生、值班、水电、修缮等公共管理均由办公室统一负责。</t>
  </si>
  <si>
    <t xml:space="preserve">严谨、规范、高效、全面、及时	</t>
  </si>
  <si>
    <t>给想工作群众满意度100%</t>
  </si>
  <si>
    <t>2019.1.1-2019.12.31</t>
  </si>
  <si>
    <t xml:space="preserve">服务全市经济和社会发展，政府工作运转保障有效运行。_x000D_
</t>
  </si>
  <si>
    <t>_x000D_
服务全市经济和社会发展，政府工作运转保障有效运行。</t>
  </si>
  <si>
    <t>促进政府事务的开展，畅通诉求渠道、化解矛盾，维护社会稳定。</t>
  </si>
  <si>
    <t xml:space="preserve">维护稳定	传民意、解民忧	</t>
  </si>
  <si>
    <t>电子政府外网是全市重要的出设施：2.全市82家市直单位，14家乡镇，161个社区和村接入电子政务外网：3.网络管理统一由政府办管理，打通了各单位的网络互联互通：4.节省了各单位的上网费用，简化了网络管理：5.为互联网+电子政务+网格化等应用提供网络平台！</t>
  </si>
  <si>
    <t xml:space="preserve">  临湘市人民政府办公室</t>
  </si>
  <si>
    <t>货物类</t>
  </si>
  <si>
    <t>计算机设备及软件</t>
  </si>
  <si>
    <t>台</t>
  </si>
  <si>
    <t>沙发类</t>
  </si>
  <si>
    <t>61人</t>
  </si>
  <si>
    <t>电子政府外网维护运行及12345政府服务平台</t>
  </si>
  <si>
    <t xml:space="preserve">人社局工资标准财政一般商品和服务支出定额标准_x000D_
</t>
  </si>
  <si>
    <t>单位名称：临湘市人民政府办公室</t>
    <phoneticPr fontId="23" type="noConversion"/>
  </si>
  <si>
    <t>单位名称临湘市人民政府办公室</t>
    <phoneticPr fontId="23" type="noConversion"/>
  </si>
  <si>
    <t>102002</t>
  </si>
  <si>
    <t>2019.1.1-2019.12.32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</si>
</sst>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7" formatCode="&quot;¥&quot;#,##0.00;&quot;¥&quot;\-#,##0.00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24" x14ac:knownFonts="1">
    <font>
      <sz val="11"/>
      <color theme="1"/>
      <name val="宋体"/>
      <charset val="134"/>
      <scheme val="minor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7" fillId="0" borderId="0">
      <alignment vertical="center"/>
    </xf>
  </cellStyleXfs>
  <cellXfs count="214">
    <xf numFmtId="0" fontId="0" fillId="0" borderId="0" xfId="0">
      <alignment vertical="center"/>
    </xf>
    <xf numFmtId="0" fontId="2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0" xfId="1">
      <alignment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7" fillId="0" borderId="0" xfId="5">
      <alignment vertical="center"/>
    </xf>
    <xf numFmtId="0" fontId="9" fillId="0" borderId="1" xfId="5" applyFont="1" applyBorder="1" applyAlignment="1">
      <alignment horizontal="center" vertical="center" wrapText="1"/>
    </xf>
    <xf numFmtId="0" fontId="7" fillId="0" borderId="0" xfId="5" applyFill="1" applyBorder="1">
      <alignment vertical="center"/>
    </xf>
    <xf numFmtId="0" fontId="20" fillId="0" borderId="0" xfId="2">
      <alignment vertical="center"/>
    </xf>
    <xf numFmtId="0" fontId="11" fillId="0" borderId="0" xfId="2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3" fillId="0" borderId="0" xfId="2" applyFont="1" applyBorder="1" applyAlignment="1">
      <alignment horizontal="right" wrapText="1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right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righ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2" borderId="1" xfId="3" applyNumberFormat="1" applyFont="1" applyFill="1" applyBorder="1" applyAlignment="1" applyProtection="1">
      <alignment horizontal="center" vertical="center" wrapText="1"/>
    </xf>
    <xf numFmtId="180" fontId="9" fillId="0" borderId="1" xfId="3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horizontal="right" vertical="center"/>
    </xf>
    <xf numFmtId="176" fontId="20" fillId="0" borderId="0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20" fillId="0" borderId="1" xfId="0" applyNumberFormat="1" applyFont="1" applyFill="1" applyBorder="1" applyAlignment="1">
      <alignment vertical="center" wrapText="1"/>
    </xf>
    <xf numFmtId="176" fontId="17" fillId="0" borderId="1" xfId="0" applyNumberFormat="1" applyFont="1" applyFill="1" applyBorder="1" applyAlignment="1">
      <alignment vertical="center"/>
    </xf>
    <xf numFmtId="176" fontId="20" fillId="0" borderId="1" xfId="0" applyNumberFormat="1" applyFont="1" applyFill="1" applyBorder="1" applyAlignment="1">
      <alignment vertical="center"/>
    </xf>
    <xf numFmtId="176" fontId="17" fillId="0" borderId="13" xfId="0" applyNumberFormat="1" applyFont="1" applyFill="1" applyBorder="1" applyAlignment="1">
      <alignment vertical="center"/>
    </xf>
    <xf numFmtId="183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183" fontId="17" fillId="0" borderId="13" xfId="0" applyNumberFormat="1" applyFont="1" applyFill="1" applyBorder="1" applyAlignment="1">
      <alignment vertical="center"/>
    </xf>
    <xf numFmtId="182" fontId="17" fillId="0" borderId="13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17" fillId="0" borderId="13" xfId="0" applyNumberFormat="1" applyFont="1" applyFill="1" applyBorder="1" applyAlignment="1">
      <alignment vertical="center"/>
    </xf>
    <xf numFmtId="4" fontId="17" fillId="0" borderId="13" xfId="0" applyNumberFormat="1" applyFont="1" applyFill="1" applyBorder="1" applyAlignment="1">
      <alignment vertical="center" wrapText="1"/>
    </xf>
    <xf numFmtId="176" fontId="17" fillId="0" borderId="0" xfId="0" applyNumberFormat="1" applyFont="1" applyFill="1" applyBorder="1" applyAlignment="1">
      <alignment vertical="center"/>
    </xf>
    <xf numFmtId="49" fontId="20" fillId="0" borderId="1" xfId="0" applyNumberFormat="1" applyFont="1" applyFill="1" applyBorder="1" applyAlignment="1">
      <alignment vertical="center"/>
    </xf>
    <xf numFmtId="0" fontId="20" fillId="0" borderId="1" xfId="0" applyNumberFormat="1" applyFont="1" applyFill="1" applyBorder="1" applyAlignment="1">
      <alignment vertical="center"/>
    </xf>
    <xf numFmtId="178" fontId="20" fillId="0" borderId="1" xfId="0" applyNumberFormat="1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vertical="center"/>
    </xf>
    <xf numFmtId="49" fontId="20" fillId="0" borderId="1" xfId="0" applyNumberFormat="1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vertical="center" wrapText="1"/>
    </xf>
    <xf numFmtId="4" fontId="20" fillId="0" borderId="1" xfId="0" applyNumberFormat="1" applyFont="1" applyFill="1" applyBorder="1" applyAlignment="1">
      <alignment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177" fontId="20" fillId="0" borderId="1" xfId="0" applyNumberFormat="1" applyFont="1" applyFill="1" applyBorder="1" applyAlignment="1">
      <alignment vertical="center" wrapText="1"/>
    </xf>
    <xf numFmtId="176" fontId="20" fillId="0" borderId="1" xfId="0" applyNumberFormat="1" applyFont="1" applyFill="1" applyBorder="1" applyAlignment="1">
      <alignment horizontal="left" vertical="center"/>
    </xf>
    <xf numFmtId="176" fontId="20" fillId="0" borderId="1" xfId="0" applyNumberFormat="1" applyFont="1" applyFill="1" applyBorder="1" applyAlignment="1">
      <alignment horizontal="left" vertical="center" wrapText="1"/>
    </xf>
    <xf numFmtId="4" fontId="20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7" fontId="3" fillId="0" borderId="1" xfId="0" applyNumberFormat="1" applyFont="1" applyFill="1" applyBorder="1" applyAlignment="1">
      <alignment vertical="center"/>
    </xf>
    <xf numFmtId="7" fontId="3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9" fontId="20" fillId="0" borderId="1" xfId="0" applyNumberFormat="1" applyFont="1" applyFill="1" applyBorder="1" applyAlignment="1">
      <alignment vertical="center"/>
    </xf>
    <xf numFmtId="179" fontId="20" fillId="0" borderId="1" xfId="0" applyNumberFormat="1" applyFont="1" applyFill="1" applyBorder="1" applyAlignment="1">
      <alignment vertical="center" wrapText="1"/>
    </xf>
    <xf numFmtId="182" fontId="20" fillId="0" borderId="1" xfId="0" applyNumberFormat="1" applyFont="1" applyFill="1" applyBorder="1" applyAlignment="1">
      <alignment vertical="center"/>
    </xf>
    <xf numFmtId="182" fontId="20" fillId="0" borderId="1" xfId="0" applyNumberFormat="1" applyFont="1" applyFill="1" applyBorder="1" applyAlignment="1">
      <alignment vertical="center" wrapText="1"/>
    </xf>
    <xf numFmtId="180" fontId="20" fillId="0" borderId="1" xfId="0" applyNumberFormat="1" applyFont="1" applyFill="1" applyBorder="1" applyAlignment="1">
      <alignment vertical="center" wrapText="1"/>
    </xf>
    <xf numFmtId="178" fontId="20" fillId="0" borderId="1" xfId="0" applyNumberFormat="1" applyFont="1" applyFill="1" applyBorder="1" applyAlignment="1">
      <alignment vertical="center" wrapText="1"/>
    </xf>
    <xf numFmtId="49" fontId="20" fillId="0" borderId="1" xfId="2" applyNumberForma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vertical="center" wrapText="1"/>
    </xf>
    <xf numFmtId="176" fontId="14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 wrapText="1"/>
    </xf>
    <xf numFmtId="3" fontId="20" fillId="0" borderId="1" xfId="2" applyNumberFormat="1" applyFill="1" applyBorder="1" applyAlignment="1">
      <alignment horizontal="center" vertical="center" wrapText="1"/>
    </xf>
    <xf numFmtId="177" fontId="20" fillId="0" borderId="1" xfId="0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20" fillId="0" borderId="0" xfId="0" applyFont="1" applyFill="1" applyBorder="1" applyAlignment="1">
      <alignment vertical="center"/>
    </xf>
    <xf numFmtId="0" fontId="0" fillId="0" borderId="0" xfId="0">
      <alignment vertical="center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20" fillId="0" borderId="0" xfId="0" applyFont="1" applyFill="1" applyBorder="1" applyAlignment="1">
      <alignment vertical="center"/>
    </xf>
    <xf numFmtId="176" fontId="20" fillId="0" borderId="1" xfId="0" applyNumberFormat="1" applyFont="1" applyFill="1" applyBorder="1" applyAlignment="1">
      <alignment vertical="center"/>
    </xf>
    <xf numFmtId="4" fontId="20" fillId="0" borderId="1" xfId="2" applyNumberFormat="1" applyFill="1" applyBorder="1" applyAlignment="1">
      <alignment horizontal="center" vertical="center" wrapText="1"/>
    </xf>
    <xf numFmtId="0" fontId="20" fillId="0" borderId="0" xfId="2" applyFill="1">
      <alignment vertical="center"/>
    </xf>
    <xf numFmtId="0" fontId="7" fillId="0" borderId="0" xfId="5" applyFill="1">
      <alignment vertical="center"/>
    </xf>
    <xf numFmtId="49" fontId="10" fillId="0" borderId="1" xfId="5" applyNumberFormat="1" applyFont="1" applyFill="1" applyBorder="1" applyAlignment="1">
      <alignment horizontal="center" vertical="center" wrapText="1"/>
    </xf>
    <xf numFmtId="4" fontId="10" fillId="0" borderId="1" xfId="5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/>
    </xf>
    <xf numFmtId="3" fontId="5" fillId="0" borderId="1" xfId="1" applyNumberFormat="1" applyFont="1" applyFill="1" applyBorder="1" applyAlignment="1">
      <alignment horizontal="center" vertical="center"/>
    </xf>
    <xf numFmtId="0" fontId="3" fillId="0" borderId="0" xfId="1" applyFill="1">
      <alignment vertical="center"/>
    </xf>
    <xf numFmtId="49" fontId="5" fillId="0" borderId="1" xfId="1" applyNumberFormat="1" applyFont="1" applyFill="1" applyBorder="1" applyAlignment="1">
      <alignment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" fontId="5" fillId="0" borderId="1" xfId="1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0" xfId="0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0" fillId="0" borderId="0" xfId="0">
      <alignment vertical="center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20" fillId="0" borderId="0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176" fontId="20" fillId="0" borderId="1" xfId="0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4" fontId="0" fillId="0" borderId="1" xfId="0" applyNumberFormat="1" applyBorder="1">
      <alignment vertical="center"/>
    </xf>
    <xf numFmtId="176" fontId="13" fillId="0" borderId="0" xfId="0" applyNumberFormat="1" applyFont="1" applyFill="1" applyBorder="1" applyAlignment="1">
      <alignment horizontal="center" vertical="center"/>
    </xf>
    <xf numFmtId="176" fontId="17" fillId="0" borderId="8" xfId="0" applyNumberFormat="1" applyFont="1" applyFill="1" applyBorder="1" applyAlignment="1">
      <alignment horizontal="center" vertical="center"/>
    </xf>
    <xf numFmtId="176" fontId="17" fillId="0" borderId="10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left" vertical="center"/>
    </xf>
    <xf numFmtId="0" fontId="20" fillId="3" borderId="2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vertical="center"/>
    </xf>
    <xf numFmtId="0" fontId="9" fillId="2" borderId="1" xfId="3" applyNumberFormat="1" applyFont="1" applyFill="1" applyBorder="1" applyAlignment="1" applyProtection="1">
      <alignment horizontal="center" vertical="center" wrapText="1"/>
    </xf>
    <xf numFmtId="0" fontId="9" fillId="2" borderId="3" xfId="3" applyNumberFormat="1" applyFont="1" applyFill="1" applyBorder="1" applyAlignment="1" applyProtection="1">
      <alignment horizontal="center" vertical="center" wrapText="1"/>
    </xf>
    <xf numFmtId="181" fontId="9" fillId="2" borderId="1" xfId="3" applyNumberFormat="1" applyFont="1" applyFill="1" applyBorder="1" applyAlignment="1" applyProtection="1">
      <alignment horizontal="center" vertical="center" wrapText="1"/>
    </xf>
    <xf numFmtId="181" fontId="9" fillId="2" borderId="3" xfId="3" applyNumberFormat="1" applyFont="1" applyFill="1" applyBorder="1" applyAlignment="1" applyProtection="1">
      <alignment horizontal="center" vertical="center" wrapText="1"/>
    </xf>
    <xf numFmtId="0" fontId="20" fillId="0" borderId="2" xfId="0" applyFont="1" applyFill="1" applyBorder="1" applyAlignment="1">
      <alignment horizontal="right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2" borderId="8" xfId="3" applyNumberFormat="1" applyFont="1" applyFill="1" applyBorder="1" applyAlignment="1" applyProtection="1">
      <alignment horizontal="center" vertical="center" wrapText="1"/>
    </xf>
    <xf numFmtId="0" fontId="9" fillId="2" borderId="9" xfId="3" applyNumberFormat="1" applyFont="1" applyFill="1" applyBorder="1" applyAlignment="1" applyProtection="1">
      <alignment horizontal="center" vertical="center" wrapText="1"/>
    </xf>
    <xf numFmtId="0" fontId="9" fillId="2" borderId="10" xfId="3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2" fillId="0" borderId="9" xfId="0" applyFont="1" applyFill="1" applyBorder="1" applyAlignment="1">
      <alignment horizontal="center" vertical="center" wrapText="1"/>
    </xf>
    <xf numFmtId="0" fontId="15" fillId="2" borderId="8" xfId="4" applyNumberFormat="1" applyFont="1" applyFill="1" applyBorder="1" applyAlignment="1" applyProtection="1">
      <alignment horizontal="center" vertical="center" wrapText="1"/>
    </xf>
    <xf numFmtId="0" fontId="15" fillId="2" borderId="6" xfId="4" applyNumberFormat="1" applyFont="1" applyFill="1" applyBorder="1" applyAlignment="1" applyProtection="1">
      <alignment horizontal="center" vertical="center" wrapText="1"/>
    </xf>
    <xf numFmtId="0" fontId="15" fillId="2" borderId="1" xfId="4" applyNumberFormat="1" applyFont="1" applyFill="1" applyBorder="1" applyAlignment="1" applyProtection="1">
      <alignment horizontal="center" vertical="center" wrapText="1"/>
    </xf>
    <xf numFmtId="0" fontId="15" fillId="2" borderId="3" xfId="4" applyNumberFormat="1" applyFont="1" applyFill="1" applyBorder="1" applyAlignment="1" applyProtection="1">
      <alignment horizontal="center" vertical="center" wrapText="1"/>
    </xf>
    <xf numFmtId="0" fontId="15" fillId="2" borderId="9" xfId="4" applyNumberFormat="1" applyFont="1" applyFill="1" applyBorder="1" applyAlignment="1" applyProtection="1">
      <alignment horizontal="center" vertical="center" wrapText="1"/>
    </xf>
    <xf numFmtId="0" fontId="15" fillId="2" borderId="7" xfId="4" applyNumberFormat="1" applyFont="1" applyFill="1" applyBorder="1" applyAlignment="1" applyProtection="1">
      <alignment horizontal="center" vertical="center" wrapText="1"/>
    </xf>
    <xf numFmtId="176" fontId="17" fillId="0" borderId="9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181" fontId="15" fillId="2" borderId="1" xfId="3" applyNumberFormat="1" applyFont="1" applyFill="1" applyBorder="1" applyAlignment="1" applyProtection="1">
      <alignment horizontal="center" vertical="center" wrapText="1"/>
    </xf>
    <xf numFmtId="181" fontId="15" fillId="2" borderId="3" xfId="3" applyNumberFormat="1" applyFont="1" applyFill="1" applyBorder="1" applyAlignment="1" applyProtection="1">
      <alignment horizontal="center" vertical="center" wrapText="1"/>
    </xf>
    <xf numFmtId="0" fontId="15" fillId="2" borderId="1" xfId="3" applyNumberFormat="1" applyFont="1" applyFill="1" applyBorder="1" applyAlignment="1" applyProtection="1">
      <alignment horizontal="center" vertical="center" wrapText="1"/>
    </xf>
    <xf numFmtId="0" fontId="15" fillId="2" borderId="3" xfId="3" applyNumberFormat="1" applyFont="1" applyFill="1" applyBorder="1" applyAlignment="1" applyProtection="1">
      <alignment horizontal="center" vertical="center" wrapText="1"/>
    </xf>
    <xf numFmtId="0" fontId="15" fillId="2" borderId="4" xfId="3" applyNumberFormat="1" applyFont="1" applyFill="1" applyBorder="1" applyAlignment="1" applyProtection="1">
      <alignment horizontal="center" vertical="center" wrapText="1"/>
    </xf>
    <xf numFmtId="0" fontId="20" fillId="3" borderId="2" xfId="0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12" fillId="0" borderId="4" xfId="2" applyFont="1" applyBorder="1" applyAlignment="1">
      <alignment horizontal="center" vertical="center" wrapText="1"/>
    </xf>
    <xf numFmtId="0" fontId="3" fillId="0" borderId="2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left" vertical="center" wrapText="1"/>
    </xf>
    <xf numFmtId="0" fontId="12" fillId="0" borderId="8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center" vertical="center" wrapText="1"/>
    </xf>
    <xf numFmtId="0" fontId="12" fillId="0" borderId="10" xfId="2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center" wrapText="1"/>
    </xf>
    <xf numFmtId="0" fontId="9" fillId="0" borderId="5" xfId="5" applyFont="1" applyBorder="1" applyAlignment="1">
      <alignment horizontal="center" vertical="center" wrapText="1"/>
    </xf>
    <xf numFmtId="0" fontId="9" fillId="0" borderId="4" xfId="5" applyFont="1" applyBorder="1" applyAlignment="1">
      <alignment horizontal="center" vertical="center" wrapText="1"/>
    </xf>
    <xf numFmtId="0" fontId="9" fillId="0" borderId="8" xfId="5" applyFont="1" applyBorder="1" applyAlignment="1">
      <alignment horizontal="center" vertical="center" wrapText="1"/>
    </xf>
    <xf numFmtId="0" fontId="9" fillId="0" borderId="9" xfId="5" applyFont="1" applyBorder="1" applyAlignment="1">
      <alignment horizontal="center" vertical="center" wrapText="1"/>
    </xf>
    <xf numFmtId="0" fontId="9" fillId="0" borderId="10" xfId="5" applyFont="1" applyBorder="1" applyAlignment="1">
      <alignment horizontal="center" vertical="center" wrapText="1"/>
    </xf>
    <xf numFmtId="0" fontId="8" fillId="0" borderId="0" xfId="5" applyFont="1" applyAlignment="1">
      <alignment horizontal="center" vertical="center"/>
    </xf>
    <xf numFmtId="0" fontId="9" fillId="0" borderId="6" xfId="5" applyFont="1" applyBorder="1" applyAlignment="1">
      <alignment horizontal="center" vertical="center" wrapText="1"/>
    </xf>
    <xf numFmtId="0" fontId="9" fillId="0" borderId="7" xfId="5" applyFont="1" applyBorder="1" applyAlignment="1">
      <alignment horizontal="center" vertical="center" wrapText="1"/>
    </xf>
    <xf numFmtId="0" fontId="9" fillId="0" borderId="11" xfId="5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5" fillId="0" borderId="2" xfId="1" applyFont="1" applyFill="1" applyBorder="1">
      <alignment vertical="center"/>
    </xf>
    <xf numFmtId="0" fontId="5" fillId="0" borderId="2" xfId="1" applyFont="1" applyBorder="1">
      <alignment vertical="center"/>
    </xf>
    <xf numFmtId="0" fontId="5" fillId="0" borderId="2" xfId="1" applyFont="1" applyBorder="1" applyAlignment="1">
      <alignment horizontal="righ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7" fillId="0" borderId="1" xfId="5" applyBorder="1">
      <alignment vertical="center"/>
    </xf>
    <xf numFmtId="0" fontId="7" fillId="0" borderId="1" xfId="5" applyBorder="1" applyAlignment="1">
      <alignment horizontal="center" vertical="center"/>
    </xf>
  </cellXfs>
  <cellStyles count="6">
    <cellStyle name="常规" xfId="0" builtinId="0"/>
    <cellStyle name="常规 2 3" xfId="2" xr:uid="{00000000-0005-0000-0000-000001000000}"/>
    <cellStyle name="常规_BF56DA0F602A43E6B29C044958E4A6DA" xfId="5" xr:uid="{00000000-0005-0000-0000-000002000000}"/>
    <cellStyle name="常规_C24FA133814F4730BD37D1B3FFD9BF77" xfId="1" xr:uid="{00000000-0005-0000-0000-000003000000}"/>
    <cellStyle name="常规_基本-个人家庭" xfId="4" xr:uid="{00000000-0005-0000-0000-000004000000}"/>
    <cellStyle name="常规_基本-商品和服务支出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showZeros="0" workbookViewId="0">
      <selection sqref="A1:F1"/>
    </sheetView>
  </sheetViews>
  <sheetFormatPr defaultColWidth="9" defaultRowHeight="14.4" x14ac:dyDescent="0.25"/>
  <cols>
    <col min="1" max="1" width="41.44140625" style="47" customWidth="1"/>
    <col min="2" max="2" width="29.6640625" style="47" customWidth="1"/>
    <col min="3" max="3" width="39.6640625" style="47" customWidth="1"/>
    <col min="4" max="4" width="29.44140625" style="47" customWidth="1"/>
    <col min="5" max="5" width="40" style="47" customWidth="1"/>
    <col min="6" max="6" width="27.88671875" style="47" customWidth="1"/>
    <col min="7" max="16384" width="9" style="47"/>
  </cols>
  <sheetData>
    <row r="1" spans="1:6" ht="51" customHeight="1" x14ac:dyDescent="0.25">
      <c r="A1" s="125" t="s">
        <v>0</v>
      </c>
      <c r="B1" s="125"/>
      <c r="C1" s="125"/>
      <c r="D1" s="125"/>
      <c r="E1" s="125"/>
      <c r="F1" s="125"/>
    </row>
    <row r="2" spans="1:6" ht="18.75" customHeight="1" x14ac:dyDescent="0.25">
      <c r="A2" s="52" t="s">
        <v>304</v>
      </c>
      <c r="B2" s="30"/>
      <c r="C2" s="30"/>
      <c r="D2" s="30"/>
      <c r="E2" s="30"/>
      <c r="F2" s="31" t="s">
        <v>1</v>
      </c>
    </row>
    <row r="3" spans="1:6" ht="18.75" customHeight="1" x14ac:dyDescent="0.25">
      <c r="A3" s="126" t="s">
        <v>2</v>
      </c>
      <c r="B3" s="127"/>
      <c r="C3" s="126" t="s">
        <v>3</v>
      </c>
      <c r="D3" s="127"/>
      <c r="E3" s="126" t="s">
        <v>4</v>
      </c>
      <c r="F3" s="127"/>
    </row>
    <row r="4" spans="1:6" ht="24" customHeight="1" x14ac:dyDescent="0.25">
      <c r="A4" s="36" t="s">
        <v>5</v>
      </c>
      <c r="B4" s="48">
        <v>10113752.01</v>
      </c>
      <c r="C4" s="36" t="s">
        <v>7</v>
      </c>
      <c r="D4" s="48">
        <v>6953752.0099999998</v>
      </c>
      <c r="E4" s="36" t="s">
        <v>8</v>
      </c>
      <c r="F4" s="49">
        <v>9063724.5700000003</v>
      </c>
    </row>
    <row r="5" spans="1:6" ht="24" customHeight="1" x14ac:dyDescent="0.25">
      <c r="A5" s="36" t="s">
        <v>9</v>
      </c>
      <c r="B5" s="48">
        <v>10113752.01</v>
      </c>
      <c r="C5" s="36" t="s">
        <v>10</v>
      </c>
      <c r="D5" s="48">
        <v>5103072.01</v>
      </c>
      <c r="E5" s="36" t="s">
        <v>11</v>
      </c>
      <c r="F5" s="49">
        <v>0</v>
      </c>
    </row>
    <row r="6" spans="1:6" ht="24.75" customHeight="1" x14ac:dyDescent="0.25">
      <c r="A6" s="36" t="s">
        <v>12</v>
      </c>
      <c r="B6" s="48">
        <v>0</v>
      </c>
      <c r="C6" s="36" t="s">
        <v>14</v>
      </c>
      <c r="D6" s="48">
        <v>1831360</v>
      </c>
      <c r="E6" s="36" t="s">
        <v>15</v>
      </c>
      <c r="F6" s="49">
        <v>0</v>
      </c>
    </row>
    <row r="7" spans="1:6" ht="24.75" customHeight="1" x14ac:dyDescent="0.25">
      <c r="A7" s="36" t="s">
        <v>16</v>
      </c>
      <c r="B7" s="48">
        <v>0</v>
      </c>
      <c r="C7" s="36" t="s">
        <v>17</v>
      </c>
      <c r="D7" s="48">
        <v>19320</v>
      </c>
      <c r="E7" s="36" t="s">
        <v>18</v>
      </c>
      <c r="F7" s="49">
        <v>0</v>
      </c>
    </row>
    <row r="8" spans="1:6" ht="23.25" customHeight="1" x14ac:dyDescent="0.25">
      <c r="A8" s="36" t="s">
        <v>19</v>
      </c>
      <c r="B8" s="48">
        <v>0</v>
      </c>
      <c r="C8" s="36" t="s">
        <v>20</v>
      </c>
      <c r="D8" s="48">
        <v>3160000</v>
      </c>
      <c r="E8" s="36" t="s">
        <v>21</v>
      </c>
      <c r="F8" s="49">
        <v>0</v>
      </c>
    </row>
    <row r="9" spans="1:6" ht="24.75" customHeight="1" x14ac:dyDescent="0.25">
      <c r="A9" s="36" t="s">
        <v>22</v>
      </c>
      <c r="B9" s="48">
        <v>0</v>
      </c>
      <c r="C9" s="36" t="s">
        <v>14</v>
      </c>
      <c r="D9" s="48">
        <v>3160000</v>
      </c>
      <c r="E9" s="36" t="s">
        <v>23</v>
      </c>
      <c r="F9" s="49">
        <v>0</v>
      </c>
    </row>
    <row r="10" spans="1:6" ht="23.25" customHeight="1" x14ac:dyDescent="0.25">
      <c r="A10" s="36" t="s">
        <v>24</v>
      </c>
      <c r="B10" s="48">
        <v>0</v>
      </c>
      <c r="C10" s="36" t="s">
        <v>17</v>
      </c>
      <c r="D10" s="48">
        <v>0</v>
      </c>
      <c r="E10" s="36" t="s">
        <v>25</v>
      </c>
      <c r="F10" s="49">
        <v>0</v>
      </c>
    </row>
    <row r="11" spans="1:6" ht="23.25" customHeight="1" x14ac:dyDescent="0.25">
      <c r="A11" s="36" t="s">
        <v>26</v>
      </c>
      <c r="B11" s="48">
        <v>0</v>
      </c>
      <c r="C11" s="36" t="s">
        <v>27</v>
      </c>
      <c r="D11" s="48">
        <v>0</v>
      </c>
      <c r="E11" s="36" t="s">
        <v>28</v>
      </c>
      <c r="F11" s="49">
        <v>750019.6</v>
      </c>
    </row>
    <row r="12" spans="1:6" ht="24" customHeight="1" x14ac:dyDescent="0.25">
      <c r="A12" s="36" t="s">
        <v>29</v>
      </c>
      <c r="B12" s="48">
        <v>0</v>
      </c>
      <c r="C12" s="36" t="s">
        <v>30</v>
      </c>
      <c r="D12" s="48">
        <v>0</v>
      </c>
      <c r="E12" s="36" t="s">
        <v>31</v>
      </c>
      <c r="F12" s="49">
        <v>0</v>
      </c>
    </row>
    <row r="13" spans="1:6" ht="23.25" customHeight="1" x14ac:dyDescent="0.25">
      <c r="A13" s="38" t="s">
        <v>32</v>
      </c>
      <c r="B13" s="48">
        <v>0</v>
      </c>
      <c r="C13" s="36" t="s">
        <v>33</v>
      </c>
      <c r="D13" s="48">
        <v>0</v>
      </c>
      <c r="E13" s="36" t="s">
        <v>34</v>
      </c>
      <c r="F13" s="49">
        <v>0</v>
      </c>
    </row>
    <row r="14" spans="1:6" ht="21.75" customHeight="1" x14ac:dyDescent="0.25">
      <c r="A14" s="36"/>
      <c r="B14" s="36"/>
      <c r="C14" s="36" t="s">
        <v>35</v>
      </c>
      <c r="D14" s="48">
        <v>0</v>
      </c>
      <c r="E14" s="36" t="s">
        <v>36</v>
      </c>
      <c r="F14" s="49">
        <v>0</v>
      </c>
    </row>
    <row r="15" spans="1:6" ht="22.5" customHeight="1" x14ac:dyDescent="0.25">
      <c r="A15" s="36"/>
      <c r="B15" s="36"/>
      <c r="C15" s="36" t="s">
        <v>37</v>
      </c>
      <c r="D15" s="48">
        <v>0</v>
      </c>
      <c r="E15" s="36" t="s">
        <v>38</v>
      </c>
      <c r="F15" s="49">
        <v>0</v>
      </c>
    </row>
    <row r="16" spans="1:6" ht="22.5" customHeight="1" x14ac:dyDescent="0.25">
      <c r="A16" s="36"/>
      <c r="B16" s="36"/>
      <c r="C16" s="36" t="s">
        <v>39</v>
      </c>
      <c r="D16" s="48">
        <v>0</v>
      </c>
      <c r="E16" s="36" t="s">
        <v>40</v>
      </c>
      <c r="F16" s="49">
        <v>0</v>
      </c>
    </row>
    <row r="17" spans="1:6" ht="22.5" customHeight="1" x14ac:dyDescent="0.25">
      <c r="A17" s="36"/>
      <c r="B17" s="36"/>
      <c r="C17" s="36" t="s">
        <v>41</v>
      </c>
      <c r="D17" s="48">
        <v>0</v>
      </c>
      <c r="E17" s="36" t="s">
        <v>42</v>
      </c>
      <c r="F17" s="49">
        <v>0</v>
      </c>
    </row>
    <row r="18" spans="1:6" ht="20.25" customHeight="1" x14ac:dyDescent="0.25">
      <c r="A18" s="36"/>
      <c r="B18" s="36"/>
      <c r="C18" s="36"/>
      <c r="D18" s="36"/>
      <c r="E18" s="36" t="s">
        <v>43</v>
      </c>
      <c r="F18" s="49">
        <v>0</v>
      </c>
    </row>
    <row r="19" spans="1:6" ht="21" customHeight="1" x14ac:dyDescent="0.25">
      <c r="A19" s="36"/>
      <c r="B19" s="36"/>
      <c r="C19" s="36"/>
      <c r="D19" s="36"/>
      <c r="E19" s="36" t="s">
        <v>44</v>
      </c>
      <c r="F19" s="49">
        <v>0</v>
      </c>
    </row>
    <row r="20" spans="1:6" ht="21" customHeight="1" x14ac:dyDescent="0.25">
      <c r="A20" s="36"/>
      <c r="B20" s="36"/>
      <c r="C20" s="36"/>
      <c r="D20" s="36"/>
      <c r="E20" s="36" t="s">
        <v>45</v>
      </c>
      <c r="F20" s="49">
        <v>0</v>
      </c>
    </row>
    <row r="21" spans="1:6" ht="21.75" customHeight="1" x14ac:dyDescent="0.25">
      <c r="A21" s="36"/>
      <c r="B21" s="36"/>
      <c r="C21" s="36"/>
      <c r="D21" s="36"/>
      <c r="E21" s="36" t="s">
        <v>46</v>
      </c>
      <c r="F21" s="49">
        <v>0</v>
      </c>
    </row>
    <row r="22" spans="1:6" ht="19.5" customHeight="1" x14ac:dyDescent="0.25">
      <c r="A22" s="36"/>
      <c r="B22" s="36"/>
      <c r="C22" s="36"/>
      <c r="D22" s="36"/>
      <c r="E22" s="36" t="s">
        <v>47</v>
      </c>
      <c r="F22" s="49">
        <v>0</v>
      </c>
    </row>
    <row r="23" spans="1:6" ht="20.25" customHeight="1" x14ac:dyDescent="0.25">
      <c r="A23" s="36"/>
      <c r="B23" s="36"/>
      <c r="C23" s="36"/>
      <c r="D23" s="36"/>
      <c r="E23" s="36" t="s">
        <v>48</v>
      </c>
      <c r="F23" s="49">
        <v>300007.84000000003</v>
      </c>
    </row>
    <row r="24" spans="1:6" ht="20.25" customHeight="1" x14ac:dyDescent="0.25">
      <c r="A24" s="36"/>
      <c r="B24" s="36"/>
      <c r="C24" s="36"/>
      <c r="D24" s="36"/>
      <c r="E24" s="36" t="s">
        <v>49</v>
      </c>
      <c r="F24" s="49">
        <v>0</v>
      </c>
    </row>
    <row r="25" spans="1:6" ht="19.5" customHeight="1" x14ac:dyDescent="0.25">
      <c r="A25" s="36"/>
      <c r="B25" s="36"/>
      <c r="C25" s="36"/>
      <c r="D25" s="36"/>
      <c r="E25" s="36" t="s">
        <v>50</v>
      </c>
      <c r="F25" s="49">
        <v>0</v>
      </c>
    </row>
    <row r="26" spans="1:6" ht="20.25" customHeight="1" x14ac:dyDescent="0.25">
      <c r="A26" s="36"/>
      <c r="B26" s="36"/>
      <c r="C26" s="36"/>
      <c r="D26" s="36"/>
      <c r="E26" s="36" t="s">
        <v>51</v>
      </c>
      <c r="F26" s="49">
        <v>0</v>
      </c>
    </row>
    <row r="27" spans="1:6" ht="20.25" customHeight="1" x14ac:dyDescent="0.25">
      <c r="A27" s="36"/>
      <c r="B27" s="36"/>
      <c r="C27" s="36"/>
      <c r="D27" s="36"/>
      <c r="E27" s="36" t="s">
        <v>52</v>
      </c>
      <c r="F27" s="49">
        <v>0</v>
      </c>
    </row>
    <row r="28" spans="1:6" ht="20.25" customHeight="1" x14ac:dyDescent="0.25">
      <c r="A28" s="36"/>
      <c r="B28" s="36"/>
      <c r="C28" s="36"/>
      <c r="D28" s="36"/>
      <c r="E28" s="36" t="s">
        <v>53</v>
      </c>
      <c r="F28" s="49">
        <v>0</v>
      </c>
    </row>
    <row r="29" spans="1:6" ht="21" customHeight="1" x14ac:dyDescent="0.25">
      <c r="A29" s="36"/>
      <c r="B29" s="36"/>
      <c r="C29" s="36"/>
      <c r="D29" s="36"/>
      <c r="E29" s="36" t="s">
        <v>54</v>
      </c>
      <c r="F29" s="49">
        <v>0</v>
      </c>
    </row>
    <row r="30" spans="1:6" ht="21" customHeight="1" x14ac:dyDescent="0.25">
      <c r="A30" s="36"/>
      <c r="B30" s="36"/>
      <c r="C30" s="36"/>
      <c r="D30" s="36"/>
      <c r="E30" s="36" t="s">
        <v>55</v>
      </c>
      <c r="F30" s="49">
        <v>0</v>
      </c>
    </row>
    <row r="31" spans="1:6" ht="20.25" customHeight="1" x14ac:dyDescent="0.25">
      <c r="A31" s="36"/>
      <c r="B31" s="36"/>
      <c r="C31" s="36"/>
      <c r="D31" s="36"/>
      <c r="E31" s="36" t="s">
        <v>56</v>
      </c>
      <c r="F31" s="49">
        <v>0</v>
      </c>
    </row>
    <row r="32" spans="1:6" ht="18" customHeight="1" x14ac:dyDescent="0.25">
      <c r="A32" s="39"/>
      <c r="B32" s="40"/>
      <c r="C32" s="40"/>
      <c r="D32" s="40"/>
      <c r="E32" s="40"/>
      <c r="F32" s="41"/>
    </row>
    <row r="33" spans="1:6" ht="18.75" customHeight="1" x14ac:dyDescent="0.25">
      <c r="A33" s="44" t="s">
        <v>57</v>
      </c>
      <c r="B33" s="50">
        <v>10113752.01</v>
      </c>
      <c r="C33" s="45" t="s">
        <v>59</v>
      </c>
      <c r="D33" s="50">
        <v>10113752.01</v>
      </c>
      <c r="E33" s="45" t="s">
        <v>59</v>
      </c>
      <c r="F33" s="51">
        <v>10113752.01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3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showGridLines="0" showZeros="0" workbookViewId="0"/>
  </sheetViews>
  <sheetFormatPr defaultColWidth="9" defaultRowHeight="14.4" x14ac:dyDescent="0.25"/>
  <cols>
    <col min="1" max="1" width="10.6640625" style="14" customWidth="1"/>
    <col min="2" max="2" width="18.33203125" style="14" customWidth="1"/>
    <col min="3" max="3" width="21.109375" style="14" customWidth="1"/>
    <col min="4" max="4" width="15.109375" style="14" customWidth="1"/>
    <col min="5" max="5" width="24.33203125" style="14" customWidth="1"/>
    <col min="6" max="6" width="11.44140625" style="14" customWidth="1"/>
    <col min="7" max="7" width="12" style="14" customWidth="1"/>
    <col min="8" max="8" width="11.44140625" style="14" customWidth="1"/>
    <col min="9" max="9" width="11" style="14" customWidth="1"/>
    <col min="10" max="10" width="11.33203125" style="14" customWidth="1"/>
    <col min="11" max="11" width="12" style="14" customWidth="1"/>
    <col min="12" max="16384" width="9" style="14"/>
  </cols>
  <sheetData>
    <row r="1" spans="1:11" ht="13.5" customHeight="1" x14ac:dyDescent="0.25"/>
    <row r="2" spans="1:11" ht="30" customHeight="1" x14ac:dyDescent="0.25">
      <c r="A2" s="130" t="s">
        <v>60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</row>
    <row r="3" spans="1:11" ht="13.5" customHeight="1" x14ac:dyDescent="0.25">
      <c r="A3" s="131" t="s">
        <v>307</v>
      </c>
      <c r="B3" s="132"/>
      <c r="C3" s="132"/>
      <c r="D3" s="131"/>
      <c r="K3" s="18" t="s">
        <v>1</v>
      </c>
    </row>
    <row r="4" spans="1:11" ht="13.5" customHeight="1" x14ac:dyDescent="0.25">
      <c r="A4" s="133" t="s">
        <v>62</v>
      </c>
      <c r="B4" s="134"/>
      <c r="C4" s="128" t="s">
        <v>58</v>
      </c>
      <c r="D4" s="133" t="s">
        <v>6</v>
      </c>
      <c r="E4" s="134"/>
      <c r="F4" s="128" t="s">
        <v>16</v>
      </c>
      <c r="G4" s="128" t="s">
        <v>19</v>
      </c>
      <c r="H4" s="128" t="s">
        <v>24</v>
      </c>
      <c r="I4" s="128" t="s">
        <v>26</v>
      </c>
      <c r="J4" s="128" t="s">
        <v>29</v>
      </c>
      <c r="K4" s="128" t="s">
        <v>32</v>
      </c>
    </row>
    <row r="5" spans="1:11" ht="27" customHeight="1" x14ac:dyDescent="0.25">
      <c r="A5" s="22" t="s">
        <v>63</v>
      </c>
      <c r="B5" s="22" t="s">
        <v>61</v>
      </c>
      <c r="C5" s="129"/>
      <c r="D5" s="16" t="s">
        <v>64</v>
      </c>
      <c r="E5" s="16" t="s">
        <v>13</v>
      </c>
      <c r="F5" s="129"/>
      <c r="G5" s="129"/>
      <c r="H5" s="129"/>
      <c r="I5" s="129"/>
      <c r="J5" s="129"/>
      <c r="K5" s="129"/>
    </row>
    <row r="6" spans="1:11" s="47" customFormat="1" ht="24.75" customHeight="1" x14ac:dyDescent="0.25">
      <c r="A6" s="53"/>
      <c r="B6" s="54" t="s">
        <v>73</v>
      </c>
      <c r="C6" s="37">
        <v>10113752.01</v>
      </c>
      <c r="D6" s="37">
        <v>10113752.01</v>
      </c>
      <c r="E6" s="37">
        <v>0</v>
      </c>
      <c r="F6" s="37">
        <v>0</v>
      </c>
      <c r="G6" s="37">
        <v>0</v>
      </c>
      <c r="H6" s="37">
        <v>0</v>
      </c>
      <c r="I6" s="37">
        <v>0</v>
      </c>
      <c r="J6" s="37">
        <v>0</v>
      </c>
      <c r="K6" s="37">
        <v>0</v>
      </c>
    </row>
    <row r="7" spans="1:11" ht="24.75" customHeight="1" x14ac:dyDescent="0.25">
      <c r="A7" s="53"/>
      <c r="B7" s="54"/>
      <c r="C7" s="37">
        <v>10113752.01</v>
      </c>
      <c r="D7" s="37">
        <v>10113752.01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</row>
    <row r="8" spans="1:11" ht="24.75" customHeight="1" x14ac:dyDescent="0.25">
      <c r="A8" s="53" t="s">
        <v>305</v>
      </c>
      <c r="B8" s="54" t="s">
        <v>306</v>
      </c>
      <c r="C8" s="37">
        <v>10113752.01</v>
      </c>
      <c r="D8" s="37">
        <v>10113752.01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</row>
  </sheetData>
  <sheetProtection formatCells="0" formatColumns="0" formatRows="0"/>
  <mergeCells count="11">
    <mergeCell ref="K4:K5"/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</mergeCells>
  <phoneticPr fontId="23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7"/>
  <sheetViews>
    <sheetView showGridLines="0" showZeros="0" workbookViewId="0"/>
  </sheetViews>
  <sheetFormatPr defaultColWidth="9" defaultRowHeight="14.4" x14ac:dyDescent="0.25"/>
  <cols>
    <col min="1" max="1" width="5.33203125" style="14" customWidth="1"/>
    <col min="2" max="2" width="5.77734375" style="14" customWidth="1"/>
    <col min="3" max="3" width="5.109375" style="14" customWidth="1"/>
    <col min="4" max="4" width="19" style="14" customWidth="1"/>
    <col min="5" max="5" width="18.77734375" style="14" customWidth="1"/>
    <col min="6" max="6" width="11.44140625" style="14" customWidth="1"/>
    <col min="7" max="7" width="24.33203125" style="14" customWidth="1"/>
    <col min="8" max="8" width="11.44140625" style="14" customWidth="1"/>
    <col min="9" max="9" width="12" style="14" customWidth="1"/>
    <col min="10" max="10" width="11.44140625" style="14" customWidth="1"/>
    <col min="11" max="11" width="11.33203125" style="14" customWidth="1"/>
    <col min="12" max="16384" width="9" style="14"/>
  </cols>
  <sheetData>
    <row r="1" spans="1:11" ht="13.5" customHeight="1" x14ac:dyDescent="0.25"/>
    <row r="2" spans="1:11" ht="32.25" customHeight="1" x14ac:dyDescent="0.25">
      <c r="A2" s="130" t="s">
        <v>65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</row>
    <row r="3" spans="1:11" ht="13.5" customHeight="1" x14ac:dyDescent="0.25">
      <c r="A3" s="131" t="s">
        <v>311</v>
      </c>
      <c r="B3" s="132"/>
      <c r="C3" s="132"/>
      <c r="D3" s="132"/>
      <c r="E3" s="132"/>
      <c r="K3" s="14" t="s">
        <v>1</v>
      </c>
    </row>
    <row r="4" spans="1:11" ht="21" customHeight="1" x14ac:dyDescent="0.25">
      <c r="A4" s="135" t="s">
        <v>66</v>
      </c>
      <c r="B4" s="136"/>
      <c r="C4" s="136"/>
      <c r="D4" s="137"/>
      <c r="E4" s="138" t="s">
        <v>58</v>
      </c>
      <c r="F4" s="135" t="s">
        <v>6</v>
      </c>
      <c r="G4" s="137"/>
      <c r="H4" s="138" t="s">
        <v>16</v>
      </c>
      <c r="I4" s="138" t="s">
        <v>19</v>
      </c>
      <c r="J4" s="138" t="s">
        <v>24</v>
      </c>
      <c r="K4" s="138" t="s">
        <v>29</v>
      </c>
    </row>
    <row r="5" spans="1:11" ht="13.5" customHeight="1" x14ac:dyDescent="0.25">
      <c r="A5" s="24" t="s">
        <v>67</v>
      </c>
      <c r="B5" s="24" t="s">
        <v>68</v>
      </c>
      <c r="C5" s="21" t="s">
        <v>69</v>
      </c>
      <c r="D5" s="21" t="s">
        <v>70</v>
      </c>
      <c r="E5" s="139"/>
      <c r="F5" s="20" t="s">
        <v>64</v>
      </c>
      <c r="G5" s="20" t="s">
        <v>13</v>
      </c>
      <c r="H5" s="139"/>
      <c r="I5" s="139"/>
      <c r="J5" s="139"/>
      <c r="K5" s="139"/>
    </row>
    <row r="6" spans="1:11" s="47" customFormat="1" ht="24.75" customHeight="1" x14ac:dyDescent="0.25">
      <c r="A6" s="54"/>
      <c r="B6" s="54"/>
      <c r="C6" s="54"/>
      <c r="D6" s="54" t="s">
        <v>73</v>
      </c>
      <c r="E6" s="55">
        <v>10113752.01</v>
      </c>
      <c r="F6" s="55">
        <v>10113752.01</v>
      </c>
      <c r="G6" s="55">
        <v>0</v>
      </c>
      <c r="H6" s="55">
        <v>0</v>
      </c>
      <c r="I6" s="55">
        <v>0</v>
      </c>
      <c r="J6" s="55">
        <v>0</v>
      </c>
      <c r="K6" s="55">
        <v>0</v>
      </c>
    </row>
    <row r="7" spans="1:11" ht="24.75" customHeight="1" x14ac:dyDescent="0.25">
      <c r="A7" s="54">
        <v>201</v>
      </c>
      <c r="B7" s="54"/>
      <c r="C7" s="54"/>
      <c r="D7" s="54"/>
      <c r="E7" s="55">
        <v>9063724.5700000003</v>
      </c>
      <c r="F7" s="55">
        <v>9063724.5700000003</v>
      </c>
      <c r="G7" s="55">
        <v>0</v>
      </c>
      <c r="H7" s="55">
        <v>0</v>
      </c>
      <c r="I7" s="55">
        <v>0</v>
      </c>
      <c r="J7" s="55">
        <v>0</v>
      </c>
      <c r="K7" s="55">
        <v>0</v>
      </c>
    </row>
    <row r="8" spans="1:11" ht="24.75" customHeight="1" x14ac:dyDescent="0.25">
      <c r="A8" s="54">
        <v>201</v>
      </c>
      <c r="B8" s="54">
        <v>2</v>
      </c>
      <c r="C8" s="54"/>
      <c r="D8" s="54"/>
      <c r="E8" s="55">
        <v>1831360</v>
      </c>
      <c r="F8" s="55">
        <v>1831360</v>
      </c>
      <c r="G8" s="55">
        <v>0</v>
      </c>
      <c r="H8" s="55">
        <v>0</v>
      </c>
      <c r="I8" s="55">
        <v>0</v>
      </c>
      <c r="J8" s="55">
        <v>0</v>
      </c>
      <c r="K8" s="55">
        <v>0</v>
      </c>
    </row>
    <row r="9" spans="1:11" ht="24.75" customHeight="1" x14ac:dyDescent="0.25">
      <c r="A9" s="54">
        <v>201</v>
      </c>
      <c r="B9" s="54">
        <v>2</v>
      </c>
      <c r="C9" s="54">
        <v>1</v>
      </c>
      <c r="D9" s="54" t="s">
        <v>308</v>
      </c>
      <c r="E9" s="55">
        <v>1831360</v>
      </c>
      <c r="F9" s="55">
        <v>1831360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</row>
    <row r="10" spans="1:11" ht="24.75" customHeight="1" x14ac:dyDescent="0.25">
      <c r="A10" s="54">
        <v>201</v>
      </c>
      <c r="B10" s="54">
        <v>3</v>
      </c>
      <c r="C10" s="54"/>
      <c r="D10" s="54"/>
      <c r="E10" s="55">
        <v>7232364.5700000003</v>
      </c>
      <c r="F10" s="55">
        <v>7232364.5700000003</v>
      </c>
      <c r="G10" s="55">
        <v>0</v>
      </c>
      <c r="H10" s="55">
        <v>0</v>
      </c>
      <c r="I10" s="55">
        <v>0</v>
      </c>
      <c r="J10" s="55">
        <v>0</v>
      </c>
      <c r="K10" s="55">
        <v>0</v>
      </c>
    </row>
    <row r="11" spans="1:11" ht="24.75" customHeight="1" x14ac:dyDescent="0.25">
      <c r="A11" s="54">
        <v>201</v>
      </c>
      <c r="B11" s="54">
        <v>3</v>
      </c>
      <c r="C11" s="54">
        <v>1</v>
      </c>
      <c r="D11" s="54" t="s">
        <v>309</v>
      </c>
      <c r="E11" s="55">
        <v>7232364.5700000003</v>
      </c>
      <c r="F11" s="55">
        <v>7232364.5700000003</v>
      </c>
      <c r="G11" s="55">
        <v>0</v>
      </c>
      <c r="H11" s="55">
        <v>0</v>
      </c>
      <c r="I11" s="55">
        <v>0</v>
      </c>
      <c r="J11" s="55">
        <v>0</v>
      </c>
      <c r="K11" s="55">
        <v>0</v>
      </c>
    </row>
    <row r="12" spans="1:11" ht="24.75" customHeight="1" x14ac:dyDescent="0.25">
      <c r="A12" s="54">
        <v>208</v>
      </c>
      <c r="B12" s="54"/>
      <c r="C12" s="54"/>
      <c r="D12" s="54"/>
      <c r="E12" s="55">
        <v>750019.6</v>
      </c>
      <c r="F12" s="55">
        <v>750019.6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</row>
    <row r="13" spans="1:11" ht="24.75" customHeight="1" x14ac:dyDescent="0.25">
      <c r="A13" s="54">
        <v>208</v>
      </c>
      <c r="B13" s="54">
        <v>5</v>
      </c>
      <c r="C13" s="54"/>
      <c r="D13" s="54"/>
      <c r="E13" s="55">
        <v>750019.6</v>
      </c>
      <c r="F13" s="55">
        <v>750019.6</v>
      </c>
      <c r="G13" s="55">
        <v>0</v>
      </c>
      <c r="H13" s="55">
        <v>0</v>
      </c>
      <c r="I13" s="55">
        <v>0</v>
      </c>
      <c r="J13" s="55">
        <v>0</v>
      </c>
      <c r="K13" s="55">
        <v>0</v>
      </c>
    </row>
    <row r="14" spans="1:11" ht="24.75" customHeight="1" x14ac:dyDescent="0.25">
      <c r="A14" s="54">
        <v>208</v>
      </c>
      <c r="B14" s="54">
        <v>5</v>
      </c>
      <c r="C14" s="54">
        <v>5</v>
      </c>
      <c r="D14" s="54" t="s">
        <v>310</v>
      </c>
      <c r="E14" s="55">
        <v>750019.6</v>
      </c>
      <c r="F14" s="55">
        <v>750019.6</v>
      </c>
      <c r="G14" s="55">
        <v>0</v>
      </c>
      <c r="H14" s="55">
        <v>0</v>
      </c>
      <c r="I14" s="55">
        <v>0</v>
      </c>
      <c r="J14" s="55">
        <v>0</v>
      </c>
      <c r="K14" s="55">
        <v>0</v>
      </c>
    </row>
    <row r="15" spans="1:11" ht="24.75" customHeight="1" x14ac:dyDescent="0.25">
      <c r="A15" s="54">
        <v>221</v>
      </c>
      <c r="B15" s="54"/>
      <c r="C15" s="54"/>
      <c r="D15" s="54"/>
      <c r="E15" s="55">
        <v>300007.84000000003</v>
      </c>
      <c r="F15" s="55">
        <v>300007.84000000003</v>
      </c>
      <c r="G15" s="55">
        <v>0</v>
      </c>
      <c r="H15" s="55">
        <v>0</v>
      </c>
      <c r="I15" s="55">
        <v>0</v>
      </c>
      <c r="J15" s="55">
        <v>0</v>
      </c>
      <c r="K15" s="55">
        <v>0</v>
      </c>
    </row>
    <row r="16" spans="1:11" ht="24.75" customHeight="1" x14ac:dyDescent="0.25">
      <c r="A16" s="54">
        <v>221</v>
      </c>
      <c r="B16" s="54">
        <v>2</v>
      </c>
      <c r="C16" s="54"/>
      <c r="D16" s="54"/>
      <c r="E16" s="55">
        <v>300007.84000000003</v>
      </c>
      <c r="F16" s="55">
        <v>300007.84000000003</v>
      </c>
      <c r="G16" s="55">
        <v>0</v>
      </c>
      <c r="H16" s="55">
        <v>0</v>
      </c>
      <c r="I16" s="55">
        <v>0</v>
      </c>
      <c r="J16" s="55">
        <v>0</v>
      </c>
      <c r="K16" s="55">
        <v>0</v>
      </c>
    </row>
    <row r="17" spans="1:11" ht="24.75" customHeight="1" x14ac:dyDescent="0.25">
      <c r="A17" s="54">
        <v>221</v>
      </c>
      <c r="B17" s="54">
        <v>2</v>
      </c>
      <c r="C17" s="54">
        <v>1</v>
      </c>
      <c r="D17" s="54" t="s">
        <v>112</v>
      </c>
      <c r="E17" s="55">
        <v>300007.84000000003</v>
      </c>
      <c r="F17" s="55">
        <v>300007.84000000003</v>
      </c>
      <c r="G17" s="55">
        <v>0</v>
      </c>
      <c r="H17" s="55">
        <v>0</v>
      </c>
      <c r="I17" s="55">
        <v>0</v>
      </c>
      <c r="J17" s="55">
        <v>0</v>
      </c>
      <c r="K17" s="55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honeticPr fontId="23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8"/>
  <sheetViews>
    <sheetView showGridLines="0" showZeros="0" workbookViewId="0"/>
  </sheetViews>
  <sheetFormatPr defaultColWidth="9" defaultRowHeight="14.4" x14ac:dyDescent="0.25"/>
  <cols>
    <col min="1" max="1" width="7" style="14" customWidth="1"/>
    <col min="2" max="3" width="7.33203125" style="14" customWidth="1"/>
    <col min="4" max="4" width="13.33203125" style="14" customWidth="1"/>
    <col min="5" max="16384" width="9" style="14"/>
  </cols>
  <sheetData>
    <row r="1" spans="1:18" ht="13.5" customHeight="1" x14ac:dyDescent="0.25"/>
    <row r="2" spans="1:18" ht="35.25" customHeight="1" x14ac:dyDescent="0.25">
      <c r="A2" s="130" t="s">
        <v>71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</row>
    <row r="3" spans="1:18" ht="13.5" customHeight="1" x14ac:dyDescent="0.25">
      <c r="A3" s="131" t="s">
        <v>325</v>
      </c>
      <c r="B3" s="132"/>
      <c r="C3" s="132"/>
      <c r="D3" s="132"/>
      <c r="E3" s="132"/>
      <c r="R3" s="18" t="s">
        <v>1</v>
      </c>
    </row>
    <row r="4" spans="1:18" ht="16.5" customHeight="1" x14ac:dyDescent="0.25">
      <c r="A4" s="135" t="s">
        <v>66</v>
      </c>
      <c r="B4" s="136"/>
      <c r="C4" s="136"/>
      <c r="D4" s="137"/>
      <c r="E4" s="138" t="s">
        <v>58</v>
      </c>
      <c r="F4" s="135" t="s">
        <v>7</v>
      </c>
      <c r="G4" s="136"/>
      <c r="H4" s="136"/>
      <c r="I4" s="137"/>
      <c r="J4" s="135" t="s">
        <v>20</v>
      </c>
      <c r="K4" s="136"/>
      <c r="L4" s="136"/>
      <c r="M4" s="136"/>
      <c r="N4" s="136"/>
      <c r="O4" s="136"/>
      <c r="P4" s="136"/>
      <c r="Q4" s="136"/>
      <c r="R4" s="137"/>
    </row>
    <row r="5" spans="1:18" ht="16.5" customHeight="1" x14ac:dyDescent="0.25">
      <c r="A5" s="135" t="s">
        <v>72</v>
      </c>
      <c r="B5" s="136"/>
      <c r="C5" s="137"/>
      <c r="D5" s="138" t="s">
        <v>70</v>
      </c>
      <c r="E5" s="142"/>
      <c r="F5" s="138" t="s">
        <v>73</v>
      </c>
      <c r="G5" s="138" t="s">
        <v>74</v>
      </c>
      <c r="H5" s="138" t="s">
        <v>75</v>
      </c>
      <c r="I5" s="138" t="s">
        <v>76</v>
      </c>
      <c r="J5" s="138" t="s">
        <v>73</v>
      </c>
      <c r="K5" s="138" t="s">
        <v>77</v>
      </c>
      <c r="L5" s="138" t="s">
        <v>78</v>
      </c>
      <c r="M5" s="138" t="s">
        <v>79</v>
      </c>
      <c r="N5" s="138" t="s">
        <v>80</v>
      </c>
      <c r="O5" s="138" t="s">
        <v>81</v>
      </c>
      <c r="P5" s="138" t="s">
        <v>82</v>
      </c>
      <c r="Q5" s="138" t="s">
        <v>83</v>
      </c>
      <c r="R5" s="140" t="s">
        <v>84</v>
      </c>
    </row>
    <row r="6" spans="1:18" ht="18" customHeight="1" x14ac:dyDescent="0.25">
      <c r="A6" s="21" t="s">
        <v>67</v>
      </c>
      <c r="B6" s="21" t="s">
        <v>68</v>
      </c>
      <c r="C6" s="21" t="s">
        <v>69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41"/>
    </row>
    <row r="7" spans="1:18" s="47" customFormat="1" ht="21.75" customHeight="1" x14ac:dyDescent="0.25">
      <c r="A7" s="57"/>
      <c r="B7" s="57"/>
      <c r="C7" s="57"/>
      <c r="D7" s="58" t="s">
        <v>73</v>
      </c>
      <c r="E7" s="35">
        <v>10113752.01</v>
      </c>
      <c r="F7" s="35">
        <v>6953752.0099999998</v>
      </c>
      <c r="G7" s="35">
        <v>5103072.01</v>
      </c>
      <c r="H7" s="35">
        <v>1831360</v>
      </c>
      <c r="I7" s="35">
        <v>19320</v>
      </c>
      <c r="J7" s="35">
        <v>3160000</v>
      </c>
      <c r="K7" s="35">
        <v>3160000</v>
      </c>
      <c r="L7" s="35">
        <v>0</v>
      </c>
      <c r="M7" s="35">
        <v>0</v>
      </c>
      <c r="N7" s="35">
        <v>0</v>
      </c>
      <c r="O7" s="35">
        <v>0</v>
      </c>
      <c r="P7" s="59">
        <v>0</v>
      </c>
      <c r="Q7" s="35">
        <v>0</v>
      </c>
      <c r="R7" s="35">
        <v>0</v>
      </c>
    </row>
    <row r="8" spans="1:18" ht="21.75" customHeight="1" x14ac:dyDescent="0.25">
      <c r="A8" s="57" t="s">
        <v>312</v>
      </c>
      <c r="B8" s="57"/>
      <c r="C8" s="57"/>
      <c r="D8" s="58"/>
      <c r="E8" s="35">
        <v>9063724.5700000003</v>
      </c>
      <c r="F8" s="35">
        <v>5903724.5700000003</v>
      </c>
      <c r="G8" s="35">
        <v>4053044.57</v>
      </c>
      <c r="H8" s="35">
        <v>1831360</v>
      </c>
      <c r="I8" s="35">
        <v>19320</v>
      </c>
      <c r="J8" s="35">
        <v>3160000</v>
      </c>
      <c r="K8" s="35">
        <v>3160000</v>
      </c>
      <c r="L8" s="35">
        <v>0</v>
      </c>
      <c r="M8" s="35">
        <v>0</v>
      </c>
      <c r="N8" s="35">
        <v>0</v>
      </c>
      <c r="O8" s="35">
        <v>0</v>
      </c>
      <c r="P8" s="59">
        <v>0</v>
      </c>
      <c r="Q8" s="35">
        <v>0</v>
      </c>
      <c r="R8" s="35">
        <v>0</v>
      </c>
    </row>
    <row r="9" spans="1:18" ht="21.75" customHeight="1" x14ac:dyDescent="0.25">
      <c r="A9" s="57"/>
      <c r="B9" s="57" t="s">
        <v>313</v>
      </c>
      <c r="C9" s="57"/>
      <c r="D9" s="58"/>
      <c r="E9" s="35">
        <v>1831360</v>
      </c>
      <c r="F9" s="35">
        <v>1831360</v>
      </c>
      <c r="G9" s="35">
        <v>0</v>
      </c>
      <c r="H9" s="35">
        <v>1831360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59">
        <v>0</v>
      </c>
      <c r="Q9" s="35">
        <v>0</v>
      </c>
      <c r="R9" s="35">
        <v>0</v>
      </c>
    </row>
    <row r="10" spans="1:18" ht="21.75" customHeight="1" x14ac:dyDescent="0.25">
      <c r="A10" s="57" t="s">
        <v>314</v>
      </c>
      <c r="B10" s="57" t="s">
        <v>315</v>
      </c>
      <c r="C10" s="57" t="s">
        <v>316</v>
      </c>
      <c r="D10" s="58" t="s">
        <v>308</v>
      </c>
      <c r="E10" s="35">
        <v>1831360</v>
      </c>
      <c r="F10" s="35">
        <v>1831360</v>
      </c>
      <c r="G10" s="35">
        <v>0</v>
      </c>
      <c r="H10" s="35">
        <v>1831360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59">
        <v>0</v>
      </c>
      <c r="Q10" s="35">
        <v>0</v>
      </c>
      <c r="R10" s="35">
        <v>0</v>
      </c>
    </row>
    <row r="11" spans="1:18" ht="21.75" customHeight="1" x14ac:dyDescent="0.25">
      <c r="A11" s="57"/>
      <c r="B11" s="57" t="s">
        <v>317</v>
      </c>
      <c r="C11" s="57"/>
      <c r="D11" s="58"/>
      <c r="E11" s="35">
        <v>7232364.5700000003</v>
      </c>
      <c r="F11" s="35">
        <v>4072364.57</v>
      </c>
      <c r="G11" s="35">
        <v>4053044.57</v>
      </c>
      <c r="H11" s="35">
        <v>0</v>
      </c>
      <c r="I11" s="35">
        <v>19320</v>
      </c>
      <c r="J11" s="35">
        <v>3160000</v>
      </c>
      <c r="K11" s="35">
        <v>3160000</v>
      </c>
      <c r="L11" s="35">
        <v>0</v>
      </c>
      <c r="M11" s="35">
        <v>0</v>
      </c>
      <c r="N11" s="35">
        <v>0</v>
      </c>
      <c r="O11" s="35">
        <v>0</v>
      </c>
      <c r="P11" s="59">
        <v>0</v>
      </c>
      <c r="Q11" s="35">
        <v>0</v>
      </c>
      <c r="R11" s="35">
        <v>0</v>
      </c>
    </row>
    <row r="12" spans="1:18" ht="21.75" customHeight="1" x14ac:dyDescent="0.25">
      <c r="A12" s="57" t="s">
        <v>314</v>
      </c>
      <c r="B12" s="57" t="s">
        <v>318</v>
      </c>
      <c r="C12" s="57" t="s">
        <v>316</v>
      </c>
      <c r="D12" s="58" t="s">
        <v>309</v>
      </c>
      <c r="E12" s="35">
        <v>7232364.5700000003</v>
      </c>
      <c r="F12" s="35">
        <v>4072364.57</v>
      </c>
      <c r="G12" s="35">
        <v>4053044.57</v>
      </c>
      <c r="H12" s="35">
        <v>0</v>
      </c>
      <c r="I12" s="35">
        <v>19320</v>
      </c>
      <c r="J12" s="35">
        <v>3160000</v>
      </c>
      <c r="K12" s="35">
        <v>3160000</v>
      </c>
      <c r="L12" s="35">
        <v>0</v>
      </c>
      <c r="M12" s="35">
        <v>0</v>
      </c>
      <c r="N12" s="35">
        <v>0</v>
      </c>
      <c r="O12" s="35">
        <v>0</v>
      </c>
      <c r="P12" s="59">
        <v>0</v>
      </c>
      <c r="Q12" s="35">
        <v>0</v>
      </c>
      <c r="R12" s="35">
        <v>0</v>
      </c>
    </row>
    <row r="13" spans="1:18" ht="21.75" customHeight="1" x14ac:dyDescent="0.25">
      <c r="A13" s="57" t="s">
        <v>319</v>
      </c>
      <c r="B13" s="57"/>
      <c r="C13" s="57"/>
      <c r="D13" s="58"/>
      <c r="E13" s="35">
        <v>750019.6</v>
      </c>
      <c r="F13" s="35">
        <v>750019.6</v>
      </c>
      <c r="G13" s="35">
        <v>750019.6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59">
        <v>0</v>
      </c>
      <c r="Q13" s="35">
        <v>0</v>
      </c>
      <c r="R13" s="35">
        <v>0</v>
      </c>
    </row>
    <row r="14" spans="1:18" ht="21.75" customHeight="1" x14ac:dyDescent="0.25">
      <c r="A14" s="57"/>
      <c r="B14" s="57" t="s">
        <v>320</v>
      </c>
      <c r="C14" s="57"/>
      <c r="D14" s="58"/>
      <c r="E14" s="35">
        <v>750019.6</v>
      </c>
      <c r="F14" s="35">
        <v>750019.6</v>
      </c>
      <c r="G14" s="35">
        <v>750019.6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59">
        <v>0</v>
      </c>
      <c r="Q14" s="35">
        <v>0</v>
      </c>
      <c r="R14" s="35">
        <v>0</v>
      </c>
    </row>
    <row r="15" spans="1:18" ht="21.75" customHeight="1" x14ac:dyDescent="0.25">
      <c r="A15" s="57" t="s">
        <v>321</v>
      </c>
      <c r="B15" s="57" t="s">
        <v>322</v>
      </c>
      <c r="C15" s="57" t="s">
        <v>320</v>
      </c>
      <c r="D15" s="58" t="s">
        <v>310</v>
      </c>
      <c r="E15" s="35">
        <v>750019.6</v>
      </c>
      <c r="F15" s="35">
        <v>750019.6</v>
      </c>
      <c r="G15" s="35">
        <v>750019.6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59">
        <v>0</v>
      </c>
      <c r="Q15" s="35">
        <v>0</v>
      </c>
      <c r="R15" s="35">
        <v>0</v>
      </c>
    </row>
    <row r="16" spans="1:18" ht="21.75" customHeight="1" x14ac:dyDescent="0.25">
      <c r="A16" s="57" t="s">
        <v>323</v>
      </c>
      <c r="B16" s="57"/>
      <c r="C16" s="57"/>
      <c r="D16" s="58"/>
      <c r="E16" s="35">
        <v>300007.84000000003</v>
      </c>
      <c r="F16" s="35">
        <v>300007.84000000003</v>
      </c>
      <c r="G16" s="35">
        <v>300007.84000000003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59">
        <v>0</v>
      </c>
      <c r="Q16" s="35">
        <v>0</v>
      </c>
      <c r="R16" s="35">
        <v>0</v>
      </c>
    </row>
    <row r="17" spans="1:18" ht="21.75" customHeight="1" x14ac:dyDescent="0.25">
      <c r="A17" s="57"/>
      <c r="B17" s="57" t="s">
        <v>313</v>
      </c>
      <c r="C17" s="57"/>
      <c r="D17" s="58"/>
      <c r="E17" s="35">
        <v>300007.84000000003</v>
      </c>
      <c r="F17" s="35">
        <v>300007.84000000003</v>
      </c>
      <c r="G17" s="35">
        <v>300007.84000000003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59">
        <v>0</v>
      </c>
      <c r="Q17" s="35">
        <v>0</v>
      </c>
      <c r="R17" s="35">
        <v>0</v>
      </c>
    </row>
    <row r="18" spans="1:18" ht="21.75" customHeight="1" x14ac:dyDescent="0.25">
      <c r="A18" s="57" t="s">
        <v>324</v>
      </c>
      <c r="B18" s="57" t="s">
        <v>315</v>
      </c>
      <c r="C18" s="57" t="s">
        <v>316</v>
      </c>
      <c r="D18" s="58" t="s">
        <v>112</v>
      </c>
      <c r="E18" s="35">
        <v>300007.84000000003</v>
      </c>
      <c r="F18" s="35">
        <v>300007.84000000003</v>
      </c>
      <c r="G18" s="35">
        <v>300007.84000000003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59">
        <v>0</v>
      </c>
      <c r="Q18" s="35">
        <v>0</v>
      </c>
      <c r="R18" s="35">
        <v>0</v>
      </c>
    </row>
  </sheetData>
  <sheetProtection formatCells="0" formatColumns="0" formatRows="0"/>
  <mergeCells count="21">
    <mergeCell ref="M5:M6"/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N5:N6"/>
    <mergeCell ref="O5:O6"/>
    <mergeCell ref="P5:P6"/>
    <mergeCell ref="Q5:Q6"/>
    <mergeCell ref="R5:R6"/>
  </mergeCells>
  <phoneticPr fontId="23" type="noConversion"/>
  <pageMargins left="0.75" right="0.75" top="1" bottom="1" header="0.5" footer="0.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8"/>
  <sheetViews>
    <sheetView showGridLines="0" showZeros="0" workbookViewId="0"/>
  </sheetViews>
  <sheetFormatPr defaultColWidth="9" defaultRowHeight="14.4" x14ac:dyDescent="0.25"/>
  <cols>
    <col min="1" max="1" width="5.44140625" style="14" customWidth="1"/>
    <col min="2" max="2" width="5.88671875" style="14" customWidth="1"/>
    <col min="3" max="3" width="6" style="14" customWidth="1"/>
    <col min="4" max="4" width="19.21875" style="14" customWidth="1"/>
    <col min="5" max="5" width="17.109375" style="14" customWidth="1"/>
    <col min="6" max="6" width="12" style="14" customWidth="1"/>
    <col min="7" max="7" width="12.21875" style="14" customWidth="1"/>
    <col min="8" max="19" width="9" style="14"/>
    <col min="20" max="20" width="10.77734375" style="14" customWidth="1"/>
    <col min="21" max="16384" width="9" style="14"/>
  </cols>
  <sheetData>
    <row r="1" spans="1:20" ht="13.5" customHeight="1" x14ac:dyDescent="0.25"/>
    <row r="2" spans="1:20" ht="54" customHeight="1" x14ac:dyDescent="0.25">
      <c r="A2" s="143" t="s">
        <v>85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</row>
    <row r="3" spans="1:20" ht="27.75" customHeight="1" x14ac:dyDescent="0.25">
      <c r="A3" s="144" t="s">
        <v>325</v>
      </c>
      <c r="B3" s="144"/>
      <c r="C3" s="144"/>
      <c r="D3" s="144"/>
      <c r="T3" s="14" t="s">
        <v>1</v>
      </c>
    </row>
    <row r="4" spans="1:20" ht="40.5" customHeight="1" x14ac:dyDescent="0.25">
      <c r="A4" s="135" t="s">
        <v>66</v>
      </c>
      <c r="B4" s="136"/>
      <c r="C4" s="137"/>
      <c r="D4" s="138" t="s">
        <v>66</v>
      </c>
      <c r="E4" s="138" t="s">
        <v>58</v>
      </c>
      <c r="F4" s="138" t="s">
        <v>86</v>
      </c>
      <c r="G4" s="138" t="s">
        <v>87</v>
      </c>
      <c r="H4" s="138" t="s">
        <v>88</v>
      </c>
      <c r="I4" s="138" t="s">
        <v>89</v>
      </c>
      <c r="J4" s="138" t="s">
        <v>90</v>
      </c>
      <c r="K4" s="138" t="s">
        <v>91</v>
      </c>
      <c r="L4" s="138" t="s">
        <v>92</v>
      </c>
      <c r="M4" s="138" t="s">
        <v>93</v>
      </c>
      <c r="N4" s="138" t="s">
        <v>76</v>
      </c>
      <c r="O4" s="138" t="s">
        <v>94</v>
      </c>
      <c r="P4" s="138" t="s">
        <v>84</v>
      </c>
      <c r="Q4" s="138" t="s">
        <v>95</v>
      </c>
      <c r="R4" s="138" t="s">
        <v>96</v>
      </c>
      <c r="S4" s="138" t="s">
        <v>97</v>
      </c>
      <c r="T4" s="138" t="s">
        <v>83</v>
      </c>
    </row>
    <row r="5" spans="1:20" ht="13.5" customHeight="1" x14ac:dyDescent="0.25">
      <c r="A5" s="138" t="s">
        <v>67</v>
      </c>
      <c r="B5" s="138" t="s">
        <v>68</v>
      </c>
      <c r="C5" s="138" t="s">
        <v>69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</row>
    <row r="6" spans="1:20" ht="13.5" customHeight="1" x14ac:dyDescent="0.25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</row>
    <row r="7" spans="1:20" s="47" customFormat="1" ht="33.75" customHeight="1" x14ac:dyDescent="0.25">
      <c r="A7" s="60"/>
      <c r="B7" s="60"/>
      <c r="C7" s="60"/>
      <c r="D7" s="61" t="s">
        <v>73</v>
      </c>
      <c r="E7" s="62">
        <v>10113752.01</v>
      </c>
      <c r="F7" s="62">
        <v>5103072.01</v>
      </c>
      <c r="G7" s="62">
        <v>4991360</v>
      </c>
      <c r="H7" s="62">
        <v>0</v>
      </c>
      <c r="I7" s="62">
        <v>0</v>
      </c>
      <c r="J7" s="62">
        <v>0</v>
      </c>
      <c r="K7" s="62">
        <v>0</v>
      </c>
      <c r="L7" s="62">
        <v>0</v>
      </c>
      <c r="M7" s="62">
        <v>0</v>
      </c>
      <c r="N7" s="62">
        <v>19320</v>
      </c>
      <c r="O7" s="62">
        <v>0</v>
      </c>
      <c r="P7" s="62">
        <v>0</v>
      </c>
      <c r="Q7" s="62">
        <v>0</v>
      </c>
      <c r="R7" s="62">
        <v>0</v>
      </c>
      <c r="S7" s="62">
        <v>0</v>
      </c>
      <c r="T7" s="62">
        <v>0</v>
      </c>
    </row>
    <row r="8" spans="1:20" ht="33.75" customHeight="1" x14ac:dyDescent="0.25">
      <c r="A8" s="60" t="s">
        <v>312</v>
      </c>
      <c r="B8" s="60"/>
      <c r="C8" s="60"/>
      <c r="D8" s="61"/>
      <c r="E8" s="62">
        <v>9063724.5700000003</v>
      </c>
      <c r="F8" s="62">
        <v>4053044.57</v>
      </c>
      <c r="G8" s="62">
        <v>4991360</v>
      </c>
      <c r="H8" s="62">
        <v>0</v>
      </c>
      <c r="I8" s="62">
        <v>0</v>
      </c>
      <c r="J8" s="62">
        <v>0</v>
      </c>
      <c r="K8" s="62">
        <v>0</v>
      </c>
      <c r="L8" s="62">
        <v>0</v>
      </c>
      <c r="M8" s="62">
        <v>0</v>
      </c>
      <c r="N8" s="62">
        <v>19320</v>
      </c>
      <c r="O8" s="62">
        <v>0</v>
      </c>
      <c r="P8" s="62">
        <v>0</v>
      </c>
      <c r="Q8" s="62">
        <v>0</v>
      </c>
      <c r="R8" s="62">
        <v>0</v>
      </c>
      <c r="S8" s="62">
        <v>0</v>
      </c>
      <c r="T8" s="62">
        <v>0</v>
      </c>
    </row>
    <row r="9" spans="1:20" ht="33.75" customHeight="1" x14ac:dyDescent="0.25">
      <c r="A9" s="60" t="s">
        <v>314</v>
      </c>
      <c r="B9" s="60" t="s">
        <v>313</v>
      </c>
      <c r="C9" s="60"/>
      <c r="D9" s="61"/>
      <c r="E9" s="62">
        <v>1831360</v>
      </c>
      <c r="F9" s="62">
        <v>0</v>
      </c>
      <c r="G9" s="62">
        <v>1831360</v>
      </c>
      <c r="H9" s="62">
        <v>0</v>
      </c>
      <c r="I9" s="62">
        <v>0</v>
      </c>
      <c r="J9" s="62">
        <v>0</v>
      </c>
      <c r="K9" s="62">
        <v>0</v>
      </c>
      <c r="L9" s="62">
        <v>0</v>
      </c>
      <c r="M9" s="62">
        <v>0</v>
      </c>
      <c r="N9" s="62">
        <v>0</v>
      </c>
      <c r="O9" s="62">
        <v>0</v>
      </c>
      <c r="P9" s="62">
        <v>0</v>
      </c>
      <c r="Q9" s="62">
        <v>0</v>
      </c>
      <c r="R9" s="62">
        <v>0</v>
      </c>
      <c r="S9" s="62">
        <v>0</v>
      </c>
      <c r="T9" s="62">
        <v>0</v>
      </c>
    </row>
    <row r="10" spans="1:20" ht="33.75" customHeight="1" x14ac:dyDescent="0.25">
      <c r="A10" s="60" t="s">
        <v>326</v>
      </c>
      <c r="B10" s="60" t="s">
        <v>315</v>
      </c>
      <c r="C10" s="60" t="s">
        <v>316</v>
      </c>
      <c r="D10" s="61" t="s">
        <v>308</v>
      </c>
      <c r="E10" s="62">
        <v>1831360</v>
      </c>
      <c r="F10" s="62">
        <v>0</v>
      </c>
      <c r="G10" s="62">
        <v>1831360</v>
      </c>
      <c r="H10" s="62">
        <v>0</v>
      </c>
      <c r="I10" s="62">
        <v>0</v>
      </c>
      <c r="J10" s="62">
        <v>0</v>
      </c>
      <c r="K10" s="62">
        <v>0</v>
      </c>
      <c r="L10" s="62">
        <v>0</v>
      </c>
      <c r="M10" s="62">
        <v>0</v>
      </c>
      <c r="N10" s="62">
        <v>0</v>
      </c>
      <c r="O10" s="62">
        <v>0</v>
      </c>
      <c r="P10" s="62">
        <v>0</v>
      </c>
      <c r="Q10" s="62">
        <v>0</v>
      </c>
      <c r="R10" s="62">
        <v>0</v>
      </c>
      <c r="S10" s="62">
        <v>0</v>
      </c>
      <c r="T10" s="62">
        <v>0</v>
      </c>
    </row>
    <row r="11" spans="1:20" ht="33.75" customHeight="1" x14ac:dyDescent="0.25">
      <c r="A11" s="60" t="s">
        <v>314</v>
      </c>
      <c r="B11" s="60" t="s">
        <v>317</v>
      </c>
      <c r="C11" s="60"/>
      <c r="D11" s="61"/>
      <c r="E11" s="62">
        <v>7232364.5700000003</v>
      </c>
      <c r="F11" s="62">
        <v>4053044.57</v>
      </c>
      <c r="G11" s="62">
        <v>3160000</v>
      </c>
      <c r="H11" s="62">
        <v>0</v>
      </c>
      <c r="I11" s="62">
        <v>0</v>
      </c>
      <c r="J11" s="62">
        <v>0</v>
      </c>
      <c r="K11" s="62">
        <v>0</v>
      </c>
      <c r="L11" s="62">
        <v>0</v>
      </c>
      <c r="M11" s="62">
        <v>0</v>
      </c>
      <c r="N11" s="62">
        <v>19320</v>
      </c>
      <c r="O11" s="62">
        <v>0</v>
      </c>
      <c r="P11" s="62">
        <v>0</v>
      </c>
      <c r="Q11" s="62">
        <v>0</v>
      </c>
      <c r="R11" s="62">
        <v>0</v>
      </c>
      <c r="S11" s="62">
        <v>0</v>
      </c>
      <c r="T11" s="62">
        <v>0</v>
      </c>
    </row>
    <row r="12" spans="1:20" ht="33.75" customHeight="1" x14ac:dyDescent="0.25">
      <c r="A12" s="60" t="s">
        <v>326</v>
      </c>
      <c r="B12" s="60" t="s">
        <v>318</v>
      </c>
      <c r="C12" s="60" t="s">
        <v>316</v>
      </c>
      <c r="D12" s="61" t="s">
        <v>309</v>
      </c>
      <c r="E12" s="62">
        <v>7232364.5700000003</v>
      </c>
      <c r="F12" s="62">
        <v>4053044.57</v>
      </c>
      <c r="G12" s="62">
        <v>3160000</v>
      </c>
      <c r="H12" s="62">
        <v>0</v>
      </c>
      <c r="I12" s="62">
        <v>0</v>
      </c>
      <c r="J12" s="62">
        <v>0</v>
      </c>
      <c r="K12" s="62">
        <v>0</v>
      </c>
      <c r="L12" s="62">
        <v>0</v>
      </c>
      <c r="M12" s="62">
        <v>0</v>
      </c>
      <c r="N12" s="62">
        <v>19320</v>
      </c>
      <c r="O12" s="62">
        <v>0</v>
      </c>
      <c r="P12" s="62">
        <v>0</v>
      </c>
      <c r="Q12" s="62">
        <v>0</v>
      </c>
      <c r="R12" s="62">
        <v>0</v>
      </c>
      <c r="S12" s="62">
        <v>0</v>
      </c>
      <c r="T12" s="62">
        <v>0</v>
      </c>
    </row>
    <row r="13" spans="1:20" ht="33.75" customHeight="1" x14ac:dyDescent="0.25">
      <c r="A13" s="60" t="s">
        <v>319</v>
      </c>
      <c r="B13" s="60"/>
      <c r="C13" s="60"/>
      <c r="D13" s="61"/>
      <c r="E13" s="62">
        <v>750019.6</v>
      </c>
      <c r="F13" s="62">
        <v>750019.6</v>
      </c>
      <c r="G13" s="62">
        <v>0</v>
      </c>
      <c r="H13" s="62">
        <v>0</v>
      </c>
      <c r="I13" s="62">
        <v>0</v>
      </c>
      <c r="J13" s="62">
        <v>0</v>
      </c>
      <c r="K13" s="62">
        <v>0</v>
      </c>
      <c r="L13" s="62">
        <v>0</v>
      </c>
      <c r="M13" s="62">
        <v>0</v>
      </c>
      <c r="N13" s="62">
        <v>0</v>
      </c>
      <c r="O13" s="62">
        <v>0</v>
      </c>
      <c r="P13" s="62">
        <v>0</v>
      </c>
      <c r="Q13" s="62">
        <v>0</v>
      </c>
      <c r="R13" s="62">
        <v>0</v>
      </c>
      <c r="S13" s="62">
        <v>0</v>
      </c>
      <c r="T13" s="62">
        <v>0</v>
      </c>
    </row>
    <row r="14" spans="1:20" ht="33.75" customHeight="1" x14ac:dyDescent="0.25">
      <c r="A14" s="60" t="s">
        <v>321</v>
      </c>
      <c r="B14" s="60" t="s">
        <v>320</v>
      </c>
      <c r="C14" s="60"/>
      <c r="D14" s="61"/>
      <c r="E14" s="62">
        <v>750019.6</v>
      </c>
      <c r="F14" s="62">
        <v>750019.6</v>
      </c>
      <c r="G14" s="62">
        <v>0</v>
      </c>
      <c r="H14" s="62">
        <v>0</v>
      </c>
      <c r="I14" s="62">
        <v>0</v>
      </c>
      <c r="J14" s="62">
        <v>0</v>
      </c>
      <c r="K14" s="62">
        <v>0</v>
      </c>
      <c r="L14" s="62">
        <v>0</v>
      </c>
      <c r="M14" s="62">
        <v>0</v>
      </c>
      <c r="N14" s="62">
        <v>0</v>
      </c>
      <c r="O14" s="62">
        <v>0</v>
      </c>
      <c r="P14" s="62">
        <v>0</v>
      </c>
      <c r="Q14" s="62">
        <v>0</v>
      </c>
      <c r="R14" s="62">
        <v>0</v>
      </c>
      <c r="S14" s="62">
        <v>0</v>
      </c>
      <c r="T14" s="62">
        <v>0</v>
      </c>
    </row>
    <row r="15" spans="1:20" ht="33.75" customHeight="1" x14ac:dyDescent="0.25">
      <c r="A15" s="60" t="s">
        <v>327</v>
      </c>
      <c r="B15" s="60" t="s">
        <v>322</v>
      </c>
      <c r="C15" s="60" t="s">
        <v>320</v>
      </c>
      <c r="D15" s="61" t="s">
        <v>310</v>
      </c>
      <c r="E15" s="62">
        <v>750019.6</v>
      </c>
      <c r="F15" s="62">
        <v>750019.6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  <c r="L15" s="62">
        <v>0</v>
      </c>
      <c r="M15" s="62">
        <v>0</v>
      </c>
      <c r="N15" s="62">
        <v>0</v>
      </c>
      <c r="O15" s="62">
        <v>0</v>
      </c>
      <c r="P15" s="62">
        <v>0</v>
      </c>
      <c r="Q15" s="62">
        <v>0</v>
      </c>
      <c r="R15" s="62">
        <v>0</v>
      </c>
      <c r="S15" s="62">
        <v>0</v>
      </c>
      <c r="T15" s="62">
        <v>0</v>
      </c>
    </row>
    <row r="16" spans="1:20" ht="33.75" customHeight="1" x14ac:dyDescent="0.25">
      <c r="A16" s="60" t="s">
        <v>323</v>
      </c>
      <c r="B16" s="60"/>
      <c r="C16" s="60"/>
      <c r="D16" s="61"/>
      <c r="E16" s="62">
        <v>300007.84000000003</v>
      </c>
      <c r="F16" s="62">
        <v>300007.84000000003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  <c r="L16" s="62">
        <v>0</v>
      </c>
      <c r="M16" s="62">
        <v>0</v>
      </c>
      <c r="N16" s="62">
        <v>0</v>
      </c>
      <c r="O16" s="62">
        <v>0</v>
      </c>
      <c r="P16" s="62">
        <v>0</v>
      </c>
      <c r="Q16" s="62">
        <v>0</v>
      </c>
      <c r="R16" s="62">
        <v>0</v>
      </c>
      <c r="S16" s="62">
        <v>0</v>
      </c>
      <c r="T16" s="62">
        <v>0</v>
      </c>
    </row>
    <row r="17" spans="1:20" ht="33.75" customHeight="1" x14ac:dyDescent="0.25">
      <c r="A17" s="60" t="s">
        <v>324</v>
      </c>
      <c r="B17" s="60" t="s">
        <v>313</v>
      </c>
      <c r="C17" s="60"/>
      <c r="D17" s="61"/>
      <c r="E17" s="62">
        <v>300007.84000000003</v>
      </c>
      <c r="F17" s="62">
        <v>300007.84000000003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  <c r="L17" s="62">
        <v>0</v>
      </c>
      <c r="M17" s="62">
        <v>0</v>
      </c>
      <c r="N17" s="62">
        <v>0</v>
      </c>
      <c r="O17" s="62">
        <v>0</v>
      </c>
      <c r="P17" s="62">
        <v>0</v>
      </c>
      <c r="Q17" s="62">
        <v>0</v>
      </c>
      <c r="R17" s="62">
        <v>0</v>
      </c>
      <c r="S17" s="62">
        <v>0</v>
      </c>
      <c r="T17" s="62">
        <v>0</v>
      </c>
    </row>
    <row r="18" spans="1:20" ht="33.75" customHeight="1" x14ac:dyDescent="0.25">
      <c r="A18" s="60" t="s">
        <v>328</v>
      </c>
      <c r="B18" s="60" t="s">
        <v>315</v>
      </c>
      <c r="C18" s="60" t="s">
        <v>316</v>
      </c>
      <c r="D18" s="61" t="s">
        <v>112</v>
      </c>
      <c r="E18" s="62">
        <v>300007.84000000003</v>
      </c>
      <c r="F18" s="62">
        <v>300007.84000000003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v>0</v>
      </c>
      <c r="N18" s="62">
        <v>0</v>
      </c>
      <c r="O18" s="62">
        <v>0</v>
      </c>
      <c r="P18" s="62">
        <v>0</v>
      </c>
      <c r="Q18" s="62">
        <v>0</v>
      </c>
      <c r="R18" s="62">
        <v>0</v>
      </c>
      <c r="S18" s="62">
        <v>0</v>
      </c>
      <c r="T18" s="62">
        <v>0</v>
      </c>
    </row>
  </sheetData>
  <sheetProtection formatCells="0" formatColumns="0" formatRows="0"/>
  <mergeCells count="23">
    <mergeCell ref="M4:M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T4:T6"/>
    <mergeCell ref="N4:N6"/>
    <mergeCell ref="O4:O6"/>
    <mergeCell ref="P4:P6"/>
    <mergeCell ref="Q4:Q6"/>
    <mergeCell ref="R4:R6"/>
    <mergeCell ref="S4:S6"/>
  </mergeCells>
  <phoneticPr fontId="23" type="noConversion"/>
  <pageMargins left="0.75" right="0.75" top="1" bottom="1" header="0.5" footer="0.5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5"/>
  <sheetViews>
    <sheetView showGridLines="0" workbookViewId="0"/>
  </sheetViews>
  <sheetFormatPr defaultColWidth="9" defaultRowHeight="14.4" x14ac:dyDescent="0.25"/>
  <cols>
    <col min="1" max="3" width="5.88671875" style="14" customWidth="1"/>
    <col min="4" max="4" width="13.6640625" style="14" customWidth="1"/>
    <col min="5" max="5" width="16.21875" style="14" customWidth="1"/>
    <col min="6" max="16384" width="9" style="14"/>
  </cols>
  <sheetData>
    <row r="1" spans="1:21" ht="13.5" customHeight="1" x14ac:dyDescent="0.25"/>
    <row r="2" spans="1:21" ht="33.75" customHeight="1" x14ac:dyDescent="0.25">
      <c r="A2" s="130" t="s">
        <v>98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</row>
    <row r="3" spans="1:21" ht="21.75" customHeight="1" x14ac:dyDescent="0.25">
      <c r="A3" s="131" t="s">
        <v>335</v>
      </c>
      <c r="B3" s="131"/>
      <c r="C3" s="131"/>
      <c r="D3" s="131"/>
      <c r="E3" s="131"/>
      <c r="U3" s="14" t="s">
        <v>1</v>
      </c>
    </row>
    <row r="4" spans="1:21" ht="18" customHeight="1" x14ac:dyDescent="0.25">
      <c r="A4" s="135" t="s">
        <v>66</v>
      </c>
      <c r="B4" s="136"/>
      <c r="C4" s="137"/>
      <c r="D4" s="138" t="s">
        <v>70</v>
      </c>
      <c r="E4" s="138" t="s">
        <v>58</v>
      </c>
      <c r="F4" s="135" t="s">
        <v>99</v>
      </c>
      <c r="G4" s="136"/>
      <c r="H4" s="136"/>
      <c r="I4" s="136"/>
      <c r="J4" s="137"/>
      <c r="K4" s="135" t="s">
        <v>100</v>
      </c>
      <c r="L4" s="136"/>
      <c r="M4" s="136"/>
      <c r="N4" s="136"/>
      <c r="O4" s="136"/>
      <c r="P4" s="136"/>
      <c r="Q4" s="136"/>
      <c r="R4" s="137"/>
      <c r="S4" s="135" t="s">
        <v>101</v>
      </c>
      <c r="T4" s="137"/>
      <c r="U4" s="138" t="s">
        <v>102</v>
      </c>
    </row>
    <row r="5" spans="1:21" ht="28.5" customHeight="1" x14ac:dyDescent="0.25">
      <c r="A5" s="21" t="s">
        <v>67</v>
      </c>
      <c r="B5" s="21" t="s">
        <v>68</v>
      </c>
      <c r="C5" s="21" t="s">
        <v>69</v>
      </c>
      <c r="D5" s="139"/>
      <c r="E5" s="139"/>
      <c r="F5" s="21" t="s">
        <v>73</v>
      </c>
      <c r="G5" s="21" t="s">
        <v>103</v>
      </c>
      <c r="H5" s="21" t="s">
        <v>104</v>
      </c>
      <c r="I5" s="21" t="s">
        <v>105</v>
      </c>
      <c r="J5" s="21" t="s">
        <v>106</v>
      </c>
      <c r="K5" s="21" t="s">
        <v>73</v>
      </c>
      <c r="L5" s="21" t="s">
        <v>107</v>
      </c>
      <c r="M5" s="21" t="s">
        <v>108</v>
      </c>
      <c r="N5" s="21" t="s">
        <v>109</v>
      </c>
      <c r="O5" s="21" t="s">
        <v>110</v>
      </c>
      <c r="P5" s="21" t="s">
        <v>111</v>
      </c>
      <c r="Q5" s="21" t="s">
        <v>112</v>
      </c>
      <c r="R5" s="21" t="s">
        <v>113</v>
      </c>
      <c r="S5" s="21" t="s">
        <v>73</v>
      </c>
      <c r="T5" s="21" t="s">
        <v>114</v>
      </c>
      <c r="U5" s="139"/>
    </row>
    <row r="6" spans="1:21" s="47" customFormat="1" ht="27" customHeight="1" x14ac:dyDescent="0.25">
      <c r="A6" s="53"/>
      <c r="B6" s="53"/>
      <c r="C6" s="53"/>
      <c r="D6" s="54" t="s">
        <v>73</v>
      </c>
      <c r="E6" s="35">
        <v>5103072.01</v>
      </c>
      <c r="F6" s="35">
        <v>3750098</v>
      </c>
      <c r="G6" s="35">
        <v>2174376</v>
      </c>
      <c r="H6" s="35">
        <v>891288</v>
      </c>
      <c r="I6" s="35">
        <v>122702</v>
      </c>
      <c r="J6" s="35">
        <v>561732</v>
      </c>
      <c r="K6" s="35">
        <v>1352974.01</v>
      </c>
      <c r="L6" s="35">
        <v>262506.86</v>
      </c>
      <c r="M6" s="35">
        <v>0</v>
      </c>
      <c r="N6" s="35">
        <v>40439.71</v>
      </c>
      <c r="O6" s="35">
        <v>750019.6</v>
      </c>
      <c r="P6" s="35">
        <v>0</v>
      </c>
      <c r="Q6" s="35">
        <v>300007.84000000003</v>
      </c>
      <c r="R6" s="35">
        <v>0</v>
      </c>
      <c r="S6" s="35">
        <v>0</v>
      </c>
      <c r="T6" s="35">
        <v>0</v>
      </c>
      <c r="U6" s="35">
        <v>0</v>
      </c>
    </row>
    <row r="7" spans="1:21" ht="27" customHeight="1" x14ac:dyDescent="0.25">
      <c r="A7" s="53" t="s">
        <v>312</v>
      </c>
      <c r="B7" s="53"/>
      <c r="C7" s="53"/>
      <c r="D7" s="54" t="s">
        <v>309</v>
      </c>
      <c r="E7" s="35">
        <v>4053044.57</v>
      </c>
      <c r="F7" s="35">
        <v>3750098</v>
      </c>
      <c r="G7" s="35">
        <v>2174376</v>
      </c>
      <c r="H7" s="35">
        <v>891288</v>
      </c>
      <c r="I7" s="35">
        <v>122702</v>
      </c>
      <c r="J7" s="35">
        <v>561732</v>
      </c>
      <c r="K7" s="35">
        <v>302946.57</v>
      </c>
      <c r="L7" s="35">
        <v>262506.86</v>
      </c>
      <c r="M7" s="35">
        <v>0</v>
      </c>
      <c r="N7" s="35">
        <v>40439.71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  <c r="U7" s="35">
        <v>0</v>
      </c>
    </row>
    <row r="8" spans="1:21" ht="27" customHeight="1" x14ac:dyDescent="0.25">
      <c r="A8" s="53" t="s">
        <v>314</v>
      </c>
      <c r="B8" s="53" t="s">
        <v>317</v>
      </c>
      <c r="C8" s="53"/>
      <c r="D8" s="54" t="s">
        <v>329</v>
      </c>
      <c r="E8" s="35">
        <v>4053044.57</v>
      </c>
      <c r="F8" s="35">
        <v>3750098</v>
      </c>
      <c r="G8" s="35">
        <v>2174376</v>
      </c>
      <c r="H8" s="35">
        <v>891288</v>
      </c>
      <c r="I8" s="35">
        <v>122702</v>
      </c>
      <c r="J8" s="35">
        <v>561732</v>
      </c>
      <c r="K8" s="35">
        <v>302946.57</v>
      </c>
      <c r="L8" s="35">
        <v>262506.86</v>
      </c>
      <c r="M8" s="35">
        <v>0</v>
      </c>
      <c r="N8" s="35">
        <v>40439.71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  <c r="U8" s="35">
        <v>0</v>
      </c>
    </row>
    <row r="9" spans="1:21" ht="27" customHeight="1" x14ac:dyDescent="0.25">
      <c r="A9" s="53" t="s">
        <v>326</v>
      </c>
      <c r="B9" s="53" t="s">
        <v>318</v>
      </c>
      <c r="C9" s="53" t="s">
        <v>316</v>
      </c>
      <c r="D9" s="54" t="s">
        <v>330</v>
      </c>
      <c r="E9" s="35">
        <v>4053044.57</v>
      </c>
      <c r="F9" s="35">
        <v>3750098</v>
      </c>
      <c r="G9" s="35">
        <v>2174376</v>
      </c>
      <c r="H9" s="35">
        <v>891288</v>
      </c>
      <c r="I9" s="35">
        <v>122702</v>
      </c>
      <c r="J9" s="35">
        <v>561732</v>
      </c>
      <c r="K9" s="35">
        <v>302946.57</v>
      </c>
      <c r="L9" s="35">
        <v>262506.86</v>
      </c>
      <c r="M9" s="35">
        <v>0</v>
      </c>
      <c r="N9" s="35">
        <v>40439.71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  <c r="U9" s="35">
        <v>0</v>
      </c>
    </row>
    <row r="10" spans="1:21" ht="27" customHeight="1" x14ac:dyDescent="0.25">
      <c r="A10" s="53" t="s">
        <v>319</v>
      </c>
      <c r="B10" s="53"/>
      <c r="C10" s="53"/>
      <c r="D10" s="54" t="s">
        <v>310</v>
      </c>
      <c r="E10" s="35">
        <v>750019.6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750019.6</v>
      </c>
      <c r="L10" s="35">
        <v>0</v>
      </c>
      <c r="M10" s="35">
        <v>0</v>
      </c>
      <c r="N10" s="35">
        <v>0</v>
      </c>
      <c r="O10" s="35">
        <v>750019.6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0</v>
      </c>
    </row>
    <row r="11" spans="1:21" ht="27" customHeight="1" x14ac:dyDescent="0.25">
      <c r="A11" s="53" t="s">
        <v>321</v>
      </c>
      <c r="B11" s="53" t="s">
        <v>320</v>
      </c>
      <c r="C11" s="53"/>
      <c r="D11" s="54" t="s">
        <v>331</v>
      </c>
      <c r="E11" s="35">
        <v>750019.6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750019.6</v>
      </c>
      <c r="L11" s="35">
        <v>0</v>
      </c>
      <c r="M11" s="35">
        <v>0</v>
      </c>
      <c r="N11" s="35">
        <v>0</v>
      </c>
      <c r="O11" s="35">
        <v>750019.6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</row>
    <row r="12" spans="1:21" ht="27" customHeight="1" x14ac:dyDescent="0.25">
      <c r="A12" s="53" t="s">
        <v>327</v>
      </c>
      <c r="B12" s="53" t="s">
        <v>322</v>
      </c>
      <c r="C12" s="53" t="s">
        <v>320</v>
      </c>
      <c r="D12" s="54" t="s">
        <v>332</v>
      </c>
      <c r="E12" s="35">
        <v>750019.6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750019.6</v>
      </c>
      <c r="L12" s="35">
        <v>0</v>
      </c>
      <c r="M12" s="35">
        <v>0</v>
      </c>
      <c r="N12" s="35">
        <v>0</v>
      </c>
      <c r="O12" s="35">
        <v>750019.6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</row>
    <row r="13" spans="1:21" ht="27" customHeight="1" x14ac:dyDescent="0.25">
      <c r="A13" s="53" t="s">
        <v>323</v>
      </c>
      <c r="B13" s="53"/>
      <c r="C13" s="53"/>
      <c r="D13" s="54" t="s">
        <v>112</v>
      </c>
      <c r="E13" s="35">
        <v>300007.84000000003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>
        <v>300007.84000000003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300007.84000000003</v>
      </c>
      <c r="R13" s="35">
        <v>0</v>
      </c>
      <c r="S13" s="35">
        <v>0</v>
      </c>
      <c r="T13" s="35">
        <v>0</v>
      </c>
      <c r="U13" s="35">
        <v>0</v>
      </c>
    </row>
    <row r="14" spans="1:21" ht="27" customHeight="1" x14ac:dyDescent="0.25">
      <c r="A14" s="53" t="s">
        <v>324</v>
      </c>
      <c r="B14" s="53" t="s">
        <v>313</v>
      </c>
      <c r="C14" s="53"/>
      <c r="D14" s="54" t="s">
        <v>333</v>
      </c>
      <c r="E14" s="35">
        <v>300007.84000000003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300007.84000000003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300007.84000000003</v>
      </c>
      <c r="R14" s="35">
        <v>0</v>
      </c>
      <c r="S14" s="35">
        <v>0</v>
      </c>
      <c r="T14" s="35">
        <v>0</v>
      </c>
      <c r="U14" s="35">
        <v>0</v>
      </c>
    </row>
    <row r="15" spans="1:21" ht="27" customHeight="1" x14ac:dyDescent="0.25">
      <c r="A15" s="53" t="s">
        <v>328</v>
      </c>
      <c r="B15" s="53" t="s">
        <v>315</v>
      </c>
      <c r="C15" s="53" t="s">
        <v>316</v>
      </c>
      <c r="D15" s="54" t="s">
        <v>334</v>
      </c>
      <c r="E15" s="35">
        <v>300007.84000000003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300007.84000000003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300007.84000000003</v>
      </c>
      <c r="R15" s="35">
        <v>0</v>
      </c>
      <c r="S15" s="35">
        <v>0</v>
      </c>
      <c r="T15" s="35">
        <v>0</v>
      </c>
      <c r="U15" s="35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honeticPr fontId="23" type="noConversion"/>
  <pageMargins left="0.75" right="0.75" top="1" bottom="1" header="0.5" footer="0.5"/>
  <pageSetup paperSize="9" scale="6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workbookViewId="0"/>
  </sheetViews>
  <sheetFormatPr defaultColWidth="9" defaultRowHeight="14.4" x14ac:dyDescent="0.25"/>
  <cols>
    <col min="1" max="3" width="5.88671875" style="14" customWidth="1"/>
    <col min="4" max="4" width="21.21875" style="14" customWidth="1"/>
    <col min="5" max="5" width="18.33203125" style="14" customWidth="1"/>
    <col min="6" max="6" width="12.33203125" style="14" customWidth="1"/>
    <col min="7" max="7" width="12.88671875" style="14" customWidth="1"/>
    <col min="8" max="8" width="13.109375" style="14" customWidth="1"/>
    <col min="9" max="9" width="12.109375" style="14" customWidth="1"/>
    <col min="10" max="10" width="13.33203125" style="14" customWidth="1"/>
    <col min="11" max="11" width="13.109375" style="14" customWidth="1"/>
    <col min="12" max="13" width="12.44140625" style="14" customWidth="1"/>
    <col min="14" max="16384" width="9" style="14"/>
  </cols>
  <sheetData>
    <row r="1" spans="1:13" ht="13.5" customHeight="1" x14ac:dyDescent="0.25"/>
    <row r="2" spans="1:13" ht="33.75" customHeight="1" x14ac:dyDescent="0.25">
      <c r="A2" s="130" t="s">
        <v>115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13" ht="21.75" customHeight="1" x14ac:dyDescent="0.25">
      <c r="A3" s="131" t="s">
        <v>336</v>
      </c>
      <c r="B3" s="131"/>
      <c r="C3" s="131"/>
      <c r="D3" s="131"/>
      <c r="E3" s="131"/>
      <c r="M3" s="28" t="s">
        <v>1</v>
      </c>
    </row>
    <row r="4" spans="1:13" ht="22.5" customHeight="1" x14ac:dyDescent="0.25">
      <c r="A4" s="135" t="s">
        <v>66</v>
      </c>
      <c r="B4" s="136"/>
      <c r="C4" s="137"/>
      <c r="D4" s="138" t="s">
        <v>70</v>
      </c>
      <c r="E4" s="138" t="s">
        <v>58</v>
      </c>
      <c r="F4" s="135" t="s">
        <v>86</v>
      </c>
      <c r="G4" s="136"/>
      <c r="H4" s="136"/>
      <c r="I4" s="136"/>
      <c r="J4" s="137"/>
      <c r="K4" s="135" t="s">
        <v>90</v>
      </c>
      <c r="L4" s="136"/>
      <c r="M4" s="137"/>
    </row>
    <row r="5" spans="1:13" ht="43.5" customHeight="1" x14ac:dyDescent="0.25">
      <c r="A5" s="21" t="s">
        <v>67</v>
      </c>
      <c r="B5" s="21" t="s">
        <v>68</v>
      </c>
      <c r="C5" s="21" t="s">
        <v>69</v>
      </c>
      <c r="D5" s="139"/>
      <c r="E5" s="139"/>
      <c r="F5" s="21" t="s">
        <v>73</v>
      </c>
      <c r="G5" s="21" t="s">
        <v>116</v>
      </c>
      <c r="H5" s="21" t="s">
        <v>100</v>
      </c>
      <c r="I5" s="21" t="s">
        <v>112</v>
      </c>
      <c r="J5" s="21" t="s">
        <v>102</v>
      </c>
      <c r="K5" s="21" t="s">
        <v>73</v>
      </c>
      <c r="L5" s="21" t="s">
        <v>74</v>
      </c>
      <c r="M5" s="21" t="s">
        <v>117</v>
      </c>
    </row>
    <row r="6" spans="1:13" s="47" customFormat="1" ht="27" customHeight="1" x14ac:dyDescent="0.25">
      <c r="A6" s="53"/>
      <c r="B6" s="53"/>
      <c r="C6" s="53"/>
      <c r="D6" s="54" t="s">
        <v>73</v>
      </c>
      <c r="E6" s="63">
        <v>5103072.01</v>
      </c>
      <c r="F6" s="63">
        <v>5103072.01</v>
      </c>
      <c r="G6" s="63">
        <v>3750098</v>
      </c>
      <c r="H6" s="63">
        <v>1052966.17</v>
      </c>
      <c r="I6" s="63">
        <v>300007.84000000003</v>
      </c>
      <c r="J6" s="63">
        <v>0</v>
      </c>
      <c r="K6" s="63">
        <v>0</v>
      </c>
      <c r="L6" s="63">
        <v>0</v>
      </c>
      <c r="M6" s="63">
        <v>0</v>
      </c>
    </row>
    <row r="7" spans="1:13" ht="27" customHeight="1" x14ac:dyDescent="0.25">
      <c r="A7" s="53" t="s">
        <v>312</v>
      </c>
      <c r="B7" s="53"/>
      <c r="C7" s="53"/>
      <c r="D7" s="54" t="s">
        <v>309</v>
      </c>
      <c r="E7" s="63">
        <v>4053044.57</v>
      </c>
      <c r="F7" s="63">
        <v>4053044.57</v>
      </c>
      <c r="G7" s="63">
        <v>3750098</v>
      </c>
      <c r="H7" s="63">
        <v>302946.57</v>
      </c>
      <c r="I7" s="63">
        <v>0</v>
      </c>
      <c r="J7" s="63">
        <v>0</v>
      </c>
      <c r="K7" s="63">
        <v>0</v>
      </c>
      <c r="L7" s="63">
        <v>0</v>
      </c>
      <c r="M7" s="63">
        <v>0</v>
      </c>
    </row>
    <row r="8" spans="1:13" ht="27" customHeight="1" x14ac:dyDescent="0.25">
      <c r="A8" s="53" t="s">
        <v>314</v>
      </c>
      <c r="B8" s="53"/>
      <c r="C8" s="53"/>
      <c r="D8" s="54">
        <v>3</v>
      </c>
      <c r="E8" s="63">
        <v>4053044.57</v>
      </c>
      <c r="F8" s="63">
        <v>4053044.57</v>
      </c>
      <c r="G8" s="63">
        <v>3750098</v>
      </c>
      <c r="H8" s="63">
        <v>302946.57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</row>
    <row r="9" spans="1:13" ht="27" customHeight="1" x14ac:dyDescent="0.25">
      <c r="A9" s="53" t="s">
        <v>326</v>
      </c>
      <c r="B9" s="53" t="s">
        <v>317</v>
      </c>
      <c r="C9" s="53" t="s">
        <v>316</v>
      </c>
      <c r="D9" s="54" t="s">
        <v>330</v>
      </c>
      <c r="E9" s="63">
        <v>4053044.57</v>
      </c>
      <c r="F9" s="63">
        <v>4053044.57</v>
      </c>
      <c r="G9" s="63">
        <v>3750098</v>
      </c>
      <c r="H9" s="63">
        <v>302946.57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</row>
    <row r="10" spans="1:13" ht="27" customHeight="1" x14ac:dyDescent="0.25">
      <c r="A10" s="53" t="s">
        <v>319</v>
      </c>
      <c r="B10" s="53"/>
      <c r="C10" s="53"/>
      <c r="D10" s="54" t="s">
        <v>310</v>
      </c>
      <c r="E10" s="63">
        <v>750019.6</v>
      </c>
      <c r="F10" s="63">
        <v>750019.6</v>
      </c>
      <c r="G10" s="63">
        <v>0</v>
      </c>
      <c r="H10" s="63">
        <v>750019.6</v>
      </c>
      <c r="I10" s="63">
        <v>0</v>
      </c>
      <c r="J10" s="63">
        <v>0</v>
      </c>
      <c r="K10" s="63">
        <v>0</v>
      </c>
      <c r="L10" s="63">
        <v>0</v>
      </c>
      <c r="M10" s="63">
        <v>0</v>
      </c>
    </row>
    <row r="11" spans="1:13" ht="27" customHeight="1" x14ac:dyDescent="0.25">
      <c r="A11" s="53" t="s">
        <v>321</v>
      </c>
      <c r="B11" s="53"/>
      <c r="C11" s="53"/>
      <c r="D11" s="54">
        <v>5</v>
      </c>
      <c r="E11" s="63">
        <v>750019.6</v>
      </c>
      <c r="F11" s="63">
        <v>750019.6</v>
      </c>
      <c r="G11" s="63">
        <v>0</v>
      </c>
      <c r="H11" s="63">
        <v>750019.6</v>
      </c>
      <c r="I11" s="63">
        <v>0</v>
      </c>
      <c r="J11" s="63">
        <v>0</v>
      </c>
      <c r="K11" s="63">
        <v>0</v>
      </c>
      <c r="L11" s="63">
        <v>0</v>
      </c>
      <c r="M11" s="63">
        <v>0</v>
      </c>
    </row>
    <row r="12" spans="1:13" ht="27" customHeight="1" x14ac:dyDescent="0.25">
      <c r="A12" s="53" t="s">
        <v>327</v>
      </c>
      <c r="B12" s="53" t="s">
        <v>320</v>
      </c>
      <c r="C12" s="53" t="s">
        <v>320</v>
      </c>
      <c r="D12" s="54" t="s">
        <v>332</v>
      </c>
      <c r="E12" s="63">
        <v>750019.6</v>
      </c>
      <c r="F12" s="63">
        <v>750019.6</v>
      </c>
      <c r="G12" s="63">
        <v>0</v>
      </c>
      <c r="H12" s="63">
        <v>750019.6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</row>
    <row r="13" spans="1:13" ht="27" customHeight="1" x14ac:dyDescent="0.25">
      <c r="A13" s="53" t="s">
        <v>323</v>
      </c>
      <c r="B13" s="53"/>
      <c r="C13" s="53"/>
      <c r="D13" s="54" t="s">
        <v>112</v>
      </c>
      <c r="E13" s="63">
        <v>300007.84000000003</v>
      </c>
      <c r="F13" s="63">
        <v>300007.84000000003</v>
      </c>
      <c r="G13" s="63">
        <v>0</v>
      </c>
      <c r="H13" s="63">
        <v>0</v>
      </c>
      <c r="I13" s="63">
        <v>300007.84000000003</v>
      </c>
      <c r="J13" s="63">
        <v>0</v>
      </c>
      <c r="K13" s="63">
        <v>0</v>
      </c>
      <c r="L13" s="63">
        <v>0</v>
      </c>
      <c r="M13" s="63">
        <v>0</v>
      </c>
    </row>
    <row r="14" spans="1:13" ht="27" customHeight="1" x14ac:dyDescent="0.25">
      <c r="A14" s="53" t="s">
        <v>324</v>
      </c>
      <c r="B14" s="53"/>
      <c r="C14" s="53"/>
      <c r="D14" s="54">
        <v>2</v>
      </c>
      <c r="E14" s="63">
        <v>300007.84000000003</v>
      </c>
      <c r="F14" s="63">
        <v>300007.84000000003</v>
      </c>
      <c r="G14" s="63">
        <v>0</v>
      </c>
      <c r="H14" s="63">
        <v>0</v>
      </c>
      <c r="I14" s="63">
        <v>300007.84000000003</v>
      </c>
      <c r="J14" s="63">
        <v>0</v>
      </c>
      <c r="K14" s="63">
        <v>0</v>
      </c>
      <c r="L14" s="63">
        <v>0</v>
      </c>
      <c r="M14" s="63">
        <v>0</v>
      </c>
    </row>
    <row r="15" spans="1:13" ht="27" customHeight="1" x14ac:dyDescent="0.25">
      <c r="A15" s="53" t="s">
        <v>328</v>
      </c>
      <c r="B15" s="53" t="s">
        <v>313</v>
      </c>
      <c r="C15" s="53" t="s">
        <v>316</v>
      </c>
      <c r="D15" s="54" t="s">
        <v>334</v>
      </c>
      <c r="E15" s="63">
        <v>300007.84000000003</v>
      </c>
      <c r="F15" s="63">
        <v>300007.84000000003</v>
      </c>
      <c r="G15" s="63">
        <v>0</v>
      </c>
      <c r="H15" s="63">
        <v>0</v>
      </c>
      <c r="I15" s="63">
        <v>300007.84000000003</v>
      </c>
      <c r="J15" s="63">
        <v>0</v>
      </c>
      <c r="K15" s="63">
        <v>0</v>
      </c>
      <c r="L15" s="63">
        <v>0</v>
      </c>
      <c r="M15" s="63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3" type="noConversion"/>
  <pageMargins left="0.75" right="0.75" top="1" bottom="1" header="0.5" footer="0.5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workbookViewId="0"/>
  </sheetViews>
  <sheetFormatPr defaultColWidth="9" defaultRowHeight="14.4" x14ac:dyDescent="0.25"/>
  <cols>
    <col min="1" max="1" width="5.88671875" style="14" customWidth="1"/>
    <col min="2" max="2" width="6.33203125" style="14" customWidth="1"/>
    <col min="3" max="3" width="6" style="14" customWidth="1"/>
    <col min="4" max="4" width="9" style="14"/>
    <col min="5" max="5" width="15.21875" style="14" customWidth="1"/>
    <col min="6" max="7" width="9" style="14"/>
    <col min="8" max="24" width="7.77734375" style="14" customWidth="1"/>
    <col min="25" max="16384" width="9" style="14"/>
  </cols>
  <sheetData>
    <row r="1" spans="1:32" ht="13.5" customHeight="1" x14ac:dyDescent="0.25"/>
    <row r="2" spans="1:32" ht="39.75" customHeight="1" x14ac:dyDescent="0.25">
      <c r="A2" s="130" t="s">
        <v>118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</row>
    <row r="3" spans="1:32" ht="16.5" customHeight="1" x14ac:dyDescent="0.25">
      <c r="A3" s="144" t="s">
        <v>337</v>
      </c>
      <c r="B3" s="144"/>
      <c r="C3" s="144"/>
      <c r="D3" s="144"/>
      <c r="E3" s="144"/>
      <c r="W3" s="149"/>
      <c r="X3" s="149"/>
      <c r="AF3" s="14" t="s">
        <v>1</v>
      </c>
    </row>
    <row r="4" spans="1:32" ht="16.5" customHeight="1" x14ac:dyDescent="0.25">
      <c r="A4" s="150" t="s">
        <v>66</v>
      </c>
      <c r="B4" s="151"/>
      <c r="C4" s="152"/>
      <c r="D4" s="153" t="s">
        <v>70</v>
      </c>
      <c r="E4" s="153" t="s">
        <v>58</v>
      </c>
      <c r="F4" s="145" t="s">
        <v>119</v>
      </c>
      <c r="G4" s="145" t="s">
        <v>120</v>
      </c>
      <c r="H4" s="145" t="s">
        <v>121</v>
      </c>
      <c r="I4" s="153" t="s">
        <v>122</v>
      </c>
      <c r="J4" s="145" t="s">
        <v>123</v>
      </c>
      <c r="K4" s="145" t="s">
        <v>124</v>
      </c>
      <c r="L4" s="145" t="s">
        <v>125</v>
      </c>
      <c r="M4" s="145" t="s">
        <v>126</v>
      </c>
      <c r="N4" s="145" t="s">
        <v>127</v>
      </c>
      <c r="O4" s="147" t="s">
        <v>128</v>
      </c>
      <c r="P4" s="145" t="s">
        <v>129</v>
      </c>
      <c r="Q4" s="145" t="s">
        <v>130</v>
      </c>
      <c r="R4" s="145" t="s">
        <v>131</v>
      </c>
      <c r="S4" s="147" t="s">
        <v>132</v>
      </c>
      <c r="T4" s="145" t="s">
        <v>133</v>
      </c>
      <c r="U4" s="145" t="s">
        <v>134</v>
      </c>
      <c r="V4" s="145" t="s">
        <v>135</v>
      </c>
      <c r="W4" s="145" t="s">
        <v>136</v>
      </c>
      <c r="X4" s="145" t="s">
        <v>137</v>
      </c>
      <c r="Y4" s="128" t="s">
        <v>138</v>
      </c>
      <c r="Z4" s="128" t="s">
        <v>139</v>
      </c>
      <c r="AA4" s="128" t="s">
        <v>140</v>
      </c>
      <c r="AB4" s="128" t="s">
        <v>141</v>
      </c>
      <c r="AC4" s="128" t="s">
        <v>142</v>
      </c>
      <c r="AD4" s="128" t="s">
        <v>143</v>
      </c>
      <c r="AE4" s="128" t="s">
        <v>144</v>
      </c>
      <c r="AF4" s="128" t="s">
        <v>145</v>
      </c>
    </row>
    <row r="5" spans="1:32" ht="18.75" customHeight="1" x14ac:dyDescent="0.25">
      <c r="A5" s="24" t="s">
        <v>67</v>
      </c>
      <c r="B5" s="24" t="s">
        <v>68</v>
      </c>
      <c r="C5" s="24" t="s">
        <v>69</v>
      </c>
      <c r="D5" s="154"/>
      <c r="E5" s="154"/>
      <c r="F5" s="146"/>
      <c r="G5" s="146"/>
      <c r="H5" s="146"/>
      <c r="I5" s="155"/>
      <c r="J5" s="146"/>
      <c r="K5" s="146"/>
      <c r="L5" s="146"/>
      <c r="M5" s="146"/>
      <c r="N5" s="146"/>
      <c r="O5" s="148"/>
      <c r="P5" s="146"/>
      <c r="Q5" s="146"/>
      <c r="R5" s="146"/>
      <c r="S5" s="148"/>
      <c r="T5" s="146"/>
      <c r="U5" s="146"/>
      <c r="V5" s="146"/>
      <c r="W5" s="146"/>
      <c r="X5" s="146"/>
      <c r="Y5" s="129"/>
      <c r="Z5" s="129"/>
      <c r="AA5" s="129"/>
      <c r="AB5" s="129"/>
      <c r="AC5" s="129"/>
      <c r="AD5" s="129"/>
      <c r="AE5" s="129"/>
      <c r="AF5" s="129"/>
    </row>
    <row r="6" spans="1:32" s="47" customFormat="1" ht="27" customHeight="1" x14ac:dyDescent="0.25">
      <c r="A6" s="53"/>
      <c r="B6" s="53"/>
      <c r="C6" s="53"/>
      <c r="D6" s="54" t="s">
        <v>73</v>
      </c>
      <c r="E6" s="56">
        <v>1831360</v>
      </c>
      <c r="F6" s="59">
        <v>379760</v>
      </c>
      <c r="G6" s="59">
        <v>87940</v>
      </c>
      <c r="H6" s="59">
        <v>13000</v>
      </c>
      <c r="I6" s="59">
        <v>105000</v>
      </c>
      <c r="J6" s="59">
        <v>45000</v>
      </c>
      <c r="K6" s="59">
        <v>0</v>
      </c>
      <c r="L6" s="59">
        <v>0</v>
      </c>
      <c r="M6" s="59">
        <v>22000</v>
      </c>
      <c r="N6" s="59">
        <v>200000</v>
      </c>
      <c r="O6" s="59">
        <v>0</v>
      </c>
      <c r="P6" s="59">
        <v>60000</v>
      </c>
      <c r="Q6" s="59">
        <v>30000</v>
      </c>
      <c r="R6" s="59">
        <v>30000</v>
      </c>
      <c r="S6" s="59">
        <v>0</v>
      </c>
      <c r="T6" s="59">
        <v>74700</v>
      </c>
      <c r="U6" s="59">
        <v>0</v>
      </c>
      <c r="V6" s="59">
        <v>0</v>
      </c>
      <c r="W6" s="59">
        <v>264360</v>
      </c>
      <c r="X6" s="59">
        <v>519600</v>
      </c>
      <c r="Y6" s="59">
        <v>0</v>
      </c>
      <c r="Z6" s="59">
        <v>0</v>
      </c>
      <c r="AA6" s="59">
        <v>0</v>
      </c>
      <c r="AB6" s="59">
        <v>0</v>
      </c>
      <c r="AC6" s="59">
        <v>0</v>
      </c>
      <c r="AD6" s="59">
        <v>0</v>
      </c>
      <c r="AE6" s="59">
        <v>0</v>
      </c>
      <c r="AF6" s="59">
        <v>0</v>
      </c>
    </row>
    <row r="7" spans="1:32" ht="27" customHeight="1" x14ac:dyDescent="0.25">
      <c r="A7" s="53" t="s">
        <v>312</v>
      </c>
      <c r="B7" s="53"/>
      <c r="C7" s="53"/>
      <c r="D7" s="54"/>
      <c r="E7" s="56">
        <v>1831360</v>
      </c>
      <c r="F7" s="59">
        <v>379760</v>
      </c>
      <c r="G7" s="59">
        <v>87940</v>
      </c>
      <c r="H7" s="59">
        <v>13000</v>
      </c>
      <c r="I7" s="59">
        <v>105000</v>
      </c>
      <c r="J7" s="59">
        <v>45000</v>
      </c>
      <c r="K7" s="59">
        <v>0</v>
      </c>
      <c r="L7" s="59">
        <v>0</v>
      </c>
      <c r="M7" s="59">
        <v>22000</v>
      </c>
      <c r="N7" s="59">
        <v>200000</v>
      </c>
      <c r="O7" s="59">
        <v>0</v>
      </c>
      <c r="P7" s="59">
        <v>60000</v>
      </c>
      <c r="Q7" s="59">
        <v>30000</v>
      </c>
      <c r="R7" s="59">
        <v>30000</v>
      </c>
      <c r="S7" s="59">
        <v>0</v>
      </c>
      <c r="T7" s="59">
        <v>74700</v>
      </c>
      <c r="U7" s="59">
        <v>0</v>
      </c>
      <c r="V7" s="59">
        <v>0</v>
      </c>
      <c r="W7" s="59">
        <v>264360</v>
      </c>
      <c r="X7" s="59">
        <v>519600</v>
      </c>
      <c r="Y7" s="59">
        <v>0</v>
      </c>
      <c r="Z7" s="59">
        <v>0</v>
      </c>
      <c r="AA7" s="59">
        <v>0</v>
      </c>
      <c r="AB7" s="59">
        <v>0</v>
      </c>
      <c r="AC7" s="59">
        <v>0</v>
      </c>
      <c r="AD7" s="59">
        <v>0</v>
      </c>
      <c r="AE7" s="59">
        <v>0</v>
      </c>
      <c r="AF7" s="59">
        <v>0</v>
      </c>
    </row>
    <row r="8" spans="1:32" ht="27" customHeight="1" x14ac:dyDescent="0.25">
      <c r="A8" s="53"/>
      <c r="B8" s="53" t="s">
        <v>313</v>
      </c>
      <c r="C8" s="53"/>
      <c r="D8" s="54"/>
      <c r="E8" s="56">
        <v>1831360</v>
      </c>
      <c r="F8" s="59">
        <v>379760</v>
      </c>
      <c r="G8" s="59">
        <v>87940</v>
      </c>
      <c r="H8" s="59">
        <v>13000</v>
      </c>
      <c r="I8" s="59">
        <v>105000</v>
      </c>
      <c r="J8" s="59">
        <v>45000</v>
      </c>
      <c r="K8" s="59">
        <v>0</v>
      </c>
      <c r="L8" s="59">
        <v>0</v>
      </c>
      <c r="M8" s="59">
        <v>22000</v>
      </c>
      <c r="N8" s="59">
        <v>200000</v>
      </c>
      <c r="O8" s="59">
        <v>0</v>
      </c>
      <c r="P8" s="59">
        <v>60000</v>
      </c>
      <c r="Q8" s="59">
        <v>30000</v>
      </c>
      <c r="R8" s="59">
        <v>30000</v>
      </c>
      <c r="S8" s="59">
        <v>0</v>
      </c>
      <c r="T8" s="59">
        <v>74700</v>
      </c>
      <c r="U8" s="59">
        <v>0</v>
      </c>
      <c r="V8" s="59">
        <v>0</v>
      </c>
      <c r="W8" s="59">
        <v>264360</v>
      </c>
      <c r="X8" s="59">
        <v>519600</v>
      </c>
      <c r="Y8" s="59">
        <v>0</v>
      </c>
      <c r="Z8" s="59">
        <v>0</v>
      </c>
      <c r="AA8" s="59">
        <v>0</v>
      </c>
      <c r="AB8" s="59">
        <v>0</v>
      </c>
      <c r="AC8" s="59">
        <v>0</v>
      </c>
      <c r="AD8" s="59">
        <v>0</v>
      </c>
      <c r="AE8" s="59">
        <v>0</v>
      </c>
      <c r="AF8" s="59">
        <v>0</v>
      </c>
    </row>
    <row r="9" spans="1:32" ht="27" customHeight="1" x14ac:dyDescent="0.25">
      <c r="A9" s="53" t="s">
        <v>314</v>
      </c>
      <c r="B9" s="53" t="s">
        <v>315</v>
      </c>
      <c r="C9" s="53" t="s">
        <v>316</v>
      </c>
      <c r="D9" s="54" t="s">
        <v>308</v>
      </c>
      <c r="E9" s="56">
        <v>1831360</v>
      </c>
      <c r="F9" s="59">
        <v>379760</v>
      </c>
      <c r="G9" s="59">
        <v>87940</v>
      </c>
      <c r="H9" s="59">
        <v>13000</v>
      </c>
      <c r="I9" s="59">
        <v>105000</v>
      </c>
      <c r="J9" s="59">
        <v>45000</v>
      </c>
      <c r="K9" s="59">
        <v>0</v>
      </c>
      <c r="L9" s="59">
        <v>0</v>
      </c>
      <c r="M9" s="59">
        <v>22000</v>
      </c>
      <c r="N9" s="59">
        <v>200000</v>
      </c>
      <c r="O9" s="59">
        <v>0</v>
      </c>
      <c r="P9" s="59">
        <v>60000</v>
      </c>
      <c r="Q9" s="59">
        <v>30000</v>
      </c>
      <c r="R9" s="59">
        <v>30000</v>
      </c>
      <c r="S9" s="59">
        <v>0</v>
      </c>
      <c r="T9" s="59">
        <v>74700</v>
      </c>
      <c r="U9" s="59">
        <v>0</v>
      </c>
      <c r="V9" s="59">
        <v>0</v>
      </c>
      <c r="W9" s="59">
        <v>264360</v>
      </c>
      <c r="X9" s="59">
        <v>519600</v>
      </c>
      <c r="Y9" s="59">
        <v>0</v>
      </c>
      <c r="Z9" s="59">
        <v>0</v>
      </c>
      <c r="AA9" s="59">
        <v>0</v>
      </c>
      <c r="AB9" s="59">
        <v>0</v>
      </c>
      <c r="AC9" s="59">
        <v>0</v>
      </c>
      <c r="AD9" s="59">
        <v>0</v>
      </c>
      <c r="AE9" s="59">
        <v>0</v>
      </c>
      <c r="AF9" s="59">
        <v>0</v>
      </c>
    </row>
  </sheetData>
  <sheetProtection formatCells="0" formatColumns="0" formatRows="0"/>
  <mergeCells count="33">
    <mergeCell ref="O4:O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A4:AA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B4:AB5"/>
    <mergeCell ref="AC4:AC5"/>
    <mergeCell ref="AD4:AD5"/>
    <mergeCell ref="AE4:AE5"/>
    <mergeCell ref="AF4:AF5"/>
  </mergeCells>
  <phoneticPr fontId="23" type="noConversion"/>
  <pageMargins left="0.75" right="0.75" top="1" bottom="1" header="0.5" footer="0.5"/>
  <pageSetup paperSize="9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workbookViewId="0"/>
  </sheetViews>
  <sheetFormatPr defaultColWidth="9" defaultRowHeight="14.4" x14ac:dyDescent="0.25"/>
  <cols>
    <col min="1" max="1" width="5.88671875" style="14" customWidth="1"/>
    <col min="2" max="2" width="6.33203125" style="14" customWidth="1"/>
    <col min="3" max="3" width="6" style="14" customWidth="1"/>
    <col min="4" max="4" width="19.77734375" style="14" customWidth="1"/>
    <col min="5" max="6" width="15.21875" style="14" customWidth="1"/>
    <col min="7" max="8" width="9" style="14"/>
    <col min="9" max="16" width="7.77734375" style="14" customWidth="1"/>
    <col min="17" max="18" width="9" style="14"/>
    <col min="19" max="19" width="10.44140625" style="14" customWidth="1"/>
    <col min="20" max="16384" width="9" style="14"/>
  </cols>
  <sheetData>
    <row r="1" spans="1:19" ht="13.5" customHeight="1" x14ac:dyDescent="0.25"/>
    <row r="2" spans="1:19" ht="39.75" customHeight="1" x14ac:dyDescent="0.25">
      <c r="A2" s="130" t="s">
        <v>146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</row>
    <row r="3" spans="1:19" ht="16.5" customHeight="1" x14ac:dyDescent="0.25">
      <c r="A3" s="144" t="s">
        <v>325</v>
      </c>
      <c r="B3" s="144"/>
      <c r="C3" s="144"/>
      <c r="D3" s="144"/>
      <c r="E3" s="144"/>
      <c r="F3" s="23"/>
      <c r="S3" s="14" t="s">
        <v>1</v>
      </c>
    </row>
    <row r="4" spans="1:19" ht="16.5" customHeight="1" x14ac:dyDescent="0.25">
      <c r="A4" s="150" t="s">
        <v>66</v>
      </c>
      <c r="B4" s="151"/>
      <c r="C4" s="152"/>
      <c r="D4" s="153" t="s">
        <v>70</v>
      </c>
      <c r="E4" s="153" t="s">
        <v>58</v>
      </c>
      <c r="F4" s="156" t="s">
        <v>87</v>
      </c>
      <c r="G4" s="157"/>
      <c r="H4" s="157"/>
      <c r="I4" s="157"/>
      <c r="J4" s="157"/>
      <c r="K4" s="157"/>
      <c r="L4" s="157"/>
      <c r="M4" s="157"/>
      <c r="N4" s="157"/>
      <c r="O4" s="157"/>
      <c r="P4" s="158"/>
      <c r="Q4" s="135" t="s">
        <v>90</v>
      </c>
      <c r="R4" s="136"/>
      <c r="S4" s="137"/>
    </row>
    <row r="5" spans="1:19" ht="36.75" customHeight="1" x14ac:dyDescent="0.25">
      <c r="A5" s="24" t="s">
        <v>67</v>
      </c>
      <c r="B5" s="24" t="s">
        <v>68</v>
      </c>
      <c r="C5" s="24" t="s">
        <v>69</v>
      </c>
      <c r="D5" s="154"/>
      <c r="E5" s="154"/>
      <c r="F5" s="25" t="s">
        <v>73</v>
      </c>
      <c r="G5" s="26" t="s">
        <v>147</v>
      </c>
      <c r="H5" s="26" t="s">
        <v>129</v>
      </c>
      <c r="I5" s="26" t="s">
        <v>130</v>
      </c>
      <c r="J5" s="19" t="s">
        <v>144</v>
      </c>
      <c r="K5" s="26" t="s">
        <v>131</v>
      </c>
      <c r="L5" s="26" t="s">
        <v>135</v>
      </c>
      <c r="M5" s="26" t="s">
        <v>148</v>
      </c>
      <c r="N5" s="26" t="s">
        <v>149</v>
      </c>
      <c r="O5" s="26" t="s">
        <v>150</v>
      </c>
      <c r="P5" s="26" t="s">
        <v>151</v>
      </c>
      <c r="Q5" s="21" t="s">
        <v>73</v>
      </c>
      <c r="R5" s="21" t="s">
        <v>77</v>
      </c>
      <c r="S5" s="21" t="s">
        <v>117</v>
      </c>
    </row>
    <row r="6" spans="1:19" s="47" customFormat="1" ht="27" customHeight="1" x14ac:dyDescent="0.25">
      <c r="A6" s="53"/>
      <c r="B6" s="53"/>
      <c r="C6" s="53"/>
      <c r="D6" s="54" t="s">
        <v>73</v>
      </c>
      <c r="E6" s="64">
        <v>1831360</v>
      </c>
      <c r="F6" s="64">
        <v>1831360</v>
      </c>
      <c r="G6" s="65">
        <v>991760</v>
      </c>
      <c r="H6" s="65">
        <v>60000</v>
      </c>
      <c r="I6" s="65">
        <v>30000</v>
      </c>
      <c r="J6" s="65">
        <v>0</v>
      </c>
      <c r="K6" s="65">
        <v>30000</v>
      </c>
      <c r="L6" s="65">
        <v>0</v>
      </c>
      <c r="M6" s="65">
        <v>200000</v>
      </c>
      <c r="N6" s="65">
        <v>519600</v>
      </c>
      <c r="O6" s="66">
        <v>0</v>
      </c>
      <c r="P6" s="66">
        <v>0</v>
      </c>
      <c r="Q6" s="65">
        <v>0</v>
      </c>
      <c r="R6" s="65">
        <v>0</v>
      </c>
      <c r="S6" s="65">
        <v>0</v>
      </c>
    </row>
    <row r="7" spans="1:19" ht="27" customHeight="1" x14ac:dyDescent="0.25">
      <c r="A7" s="53" t="s">
        <v>312</v>
      </c>
      <c r="B7" s="53"/>
      <c r="C7" s="53"/>
      <c r="D7" s="54"/>
      <c r="E7" s="64">
        <v>1831360</v>
      </c>
      <c r="F7" s="64">
        <v>1831360</v>
      </c>
      <c r="G7" s="65">
        <v>991760</v>
      </c>
      <c r="H7" s="65">
        <v>60000</v>
      </c>
      <c r="I7" s="65">
        <v>30000</v>
      </c>
      <c r="J7" s="65">
        <v>0</v>
      </c>
      <c r="K7" s="65">
        <v>30000</v>
      </c>
      <c r="L7" s="65">
        <v>0</v>
      </c>
      <c r="M7" s="65">
        <v>200000</v>
      </c>
      <c r="N7" s="65">
        <v>519600</v>
      </c>
      <c r="O7" s="66">
        <v>0</v>
      </c>
      <c r="P7" s="66">
        <v>0</v>
      </c>
      <c r="Q7" s="65">
        <v>0</v>
      </c>
      <c r="R7" s="65">
        <v>0</v>
      </c>
      <c r="S7" s="65">
        <v>0</v>
      </c>
    </row>
    <row r="8" spans="1:19" ht="27" customHeight="1" x14ac:dyDescent="0.25">
      <c r="A8" s="53"/>
      <c r="B8" s="53" t="s">
        <v>313</v>
      </c>
      <c r="C8" s="53"/>
      <c r="D8" s="54"/>
      <c r="E8" s="64">
        <v>1831360</v>
      </c>
      <c r="F8" s="64">
        <v>1831360</v>
      </c>
      <c r="G8" s="65">
        <v>991760</v>
      </c>
      <c r="H8" s="65">
        <v>60000</v>
      </c>
      <c r="I8" s="65">
        <v>30000</v>
      </c>
      <c r="J8" s="65">
        <v>0</v>
      </c>
      <c r="K8" s="65">
        <v>30000</v>
      </c>
      <c r="L8" s="65">
        <v>0</v>
      </c>
      <c r="M8" s="65">
        <v>200000</v>
      </c>
      <c r="N8" s="65">
        <v>519600</v>
      </c>
      <c r="O8" s="66">
        <v>0</v>
      </c>
      <c r="P8" s="66">
        <v>0</v>
      </c>
      <c r="Q8" s="65">
        <v>0</v>
      </c>
      <c r="R8" s="65">
        <v>0</v>
      </c>
      <c r="S8" s="65">
        <v>0</v>
      </c>
    </row>
    <row r="9" spans="1:19" ht="27" customHeight="1" x14ac:dyDescent="0.25">
      <c r="A9" s="53" t="s">
        <v>314</v>
      </c>
      <c r="B9" s="53" t="s">
        <v>315</v>
      </c>
      <c r="C9" s="53" t="s">
        <v>316</v>
      </c>
      <c r="D9" s="54" t="s">
        <v>308</v>
      </c>
      <c r="E9" s="64">
        <v>1831360</v>
      </c>
      <c r="F9" s="64">
        <v>1831360</v>
      </c>
      <c r="G9" s="65">
        <v>991760</v>
      </c>
      <c r="H9" s="65">
        <v>60000</v>
      </c>
      <c r="I9" s="65">
        <v>30000</v>
      </c>
      <c r="J9" s="65">
        <v>0</v>
      </c>
      <c r="K9" s="65">
        <v>30000</v>
      </c>
      <c r="L9" s="65">
        <v>0</v>
      </c>
      <c r="M9" s="65">
        <v>200000</v>
      </c>
      <c r="N9" s="65">
        <v>519600</v>
      </c>
      <c r="O9" s="66">
        <v>0</v>
      </c>
      <c r="P9" s="66">
        <v>0</v>
      </c>
      <c r="Q9" s="65">
        <v>0</v>
      </c>
      <c r="R9" s="65">
        <v>0</v>
      </c>
      <c r="S9" s="6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3" type="noConversion"/>
  <pageMargins left="0.75" right="0.75" top="1" bottom="1" header="0.5" footer="0.5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0"/>
  <sheetViews>
    <sheetView showGridLines="0" workbookViewId="0"/>
  </sheetViews>
  <sheetFormatPr defaultColWidth="9" defaultRowHeight="14.4" x14ac:dyDescent="0.25"/>
  <cols>
    <col min="1" max="3" width="5.33203125" style="46" customWidth="1"/>
    <col min="4" max="4" width="16.88671875" style="46" customWidth="1"/>
    <col min="5" max="5" width="17.77734375" style="46" customWidth="1"/>
    <col min="6" max="15" width="9" style="46"/>
    <col min="16" max="16" width="10.88671875" style="46" customWidth="1"/>
    <col min="17" max="16384" width="9" style="46"/>
  </cols>
  <sheetData>
    <row r="1" spans="1:16" ht="13.5" customHeight="1" x14ac:dyDescent="0.25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</row>
    <row r="2" spans="1:16" ht="36" customHeight="1" x14ac:dyDescent="0.25">
      <c r="A2" s="159" t="s">
        <v>152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</row>
    <row r="3" spans="1:16" ht="21" customHeight="1" x14ac:dyDescent="0.25">
      <c r="A3" s="160" t="s">
        <v>377</v>
      </c>
      <c r="B3" s="160"/>
      <c r="C3" s="160"/>
      <c r="D3" s="160"/>
      <c r="E3" s="160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3" t="s">
        <v>1</v>
      </c>
    </row>
    <row r="4" spans="1:16" ht="15.75" customHeight="1" x14ac:dyDescent="0.25">
      <c r="A4" s="133" t="s">
        <v>66</v>
      </c>
      <c r="B4" s="161"/>
      <c r="C4" s="134"/>
      <c r="D4" s="128" t="s">
        <v>70</v>
      </c>
      <c r="E4" s="128" t="s">
        <v>58</v>
      </c>
      <c r="F4" s="128" t="s">
        <v>153</v>
      </c>
      <c r="G4" s="128" t="s">
        <v>154</v>
      </c>
      <c r="H4" s="162" t="s">
        <v>155</v>
      </c>
      <c r="I4" s="162" t="s">
        <v>156</v>
      </c>
      <c r="J4" s="162" t="s">
        <v>157</v>
      </c>
      <c r="K4" s="162" t="s">
        <v>158</v>
      </c>
      <c r="L4" s="162" t="s">
        <v>108</v>
      </c>
      <c r="M4" s="164" t="s">
        <v>159</v>
      </c>
      <c r="N4" s="166" t="s">
        <v>160</v>
      </c>
      <c r="O4" s="164" t="s">
        <v>161</v>
      </c>
      <c r="P4" s="128" t="s">
        <v>162</v>
      </c>
    </row>
    <row r="5" spans="1:16" ht="28.5" customHeight="1" x14ac:dyDescent="0.25">
      <c r="A5" s="112" t="s">
        <v>67</v>
      </c>
      <c r="B5" s="112" t="s">
        <v>68</v>
      </c>
      <c r="C5" s="112" t="s">
        <v>69</v>
      </c>
      <c r="D5" s="129"/>
      <c r="E5" s="129"/>
      <c r="F5" s="129"/>
      <c r="G5" s="129"/>
      <c r="H5" s="163"/>
      <c r="I5" s="163"/>
      <c r="J5" s="163"/>
      <c r="K5" s="163"/>
      <c r="L5" s="163"/>
      <c r="M5" s="165"/>
      <c r="N5" s="167"/>
      <c r="O5" s="165"/>
      <c r="P5" s="129"/>
    </row>
    <row r="6" spans="1:16" s="113" customFormat="1" ht="29.25" customHeight="1" x14ac:dyDescent="0.25">
      <c r="A6" s="67"/>
      <c r="B6" s="67"/>
      <c r="C6" s="67"/>
      <c r="D6" s="68"/>
      <c r="E6" s="69">
        <v>19320</v>
      </c>
      <c r="F6" s="70">
        <v>0</v>
      </c>
      <c r="G6" s="70">
        <v>0</v>
      </c>
      <c r="H6" s="70">
        <v>0</v>
      </c>
      <c r="I6" s="70">
        <v>19320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</row>
    <row r="7" spans="1:16" ht="29.25" customHeight="1" x14ac:dyDescent="0.25">
      <c r="A7" s="67">
        <v>201</v>
      </c>
      <c r="B7" s="67"/>
      <c r="C7" s="67"/>
      <c r="D7" s="68"/>
      <c r="E7" s="69">
        <v>19320</v>
      </c>
      <c r="F7" s="70">
        <v>0</v>
      </c>
      <c r="G7" s="70">
        <v>0</v>
      </c>
      <c r="H7" s="70">
        <v>0</v>
      </c>
      <c r="I7" s="70">
        <v>19320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</row>
    <row r="8" spans="1:16" ht="29.25" customHeight="1" x14ac:dyDescent="0.25">
      <c r="A8" s="67"/>
      <c r="B8" s="67">
        <v>3</v>
      </c>
      <c r="C8" s="67"/>
      <c r="D8" s="68"/>
      <c r="E8" s="69">
        <v>19320</v>
      </c>
      <c r="F8" s="70">
        <v>0</v>
      </c>
      <c r="G8" s="70">
        <v>0</v>
      </c>
      <c r="H8" s="70">
        <v>0</v>
      </c>
      <c r="I8" s="70">
        <v>19320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</row>
    <row r="9" spans="1:16" ht="29.25" customHeight="1" x14ac:dyDescent="0.25">
      <c r="A9" s="67"/>
      <c r="B9" s="67"/>
      <c r="C9" s="67">
        <v>1</v>
      </c>
      <c r="D9" s="68"/>
      <c r="E9" s="69">
        <v>19320</v>
      </c>
      <c r="F9" s="70">
        <v>0</v>
      </c>
      <c r="G9" s="70">
        <v>0</v>
      </c>
      <c r="H9" s="70">
        <v>0</v>
      </c>
      <c r="I9" s="70">
        <v>19320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</row>
    <row r="10" spans="1:16" ht="29.25" customHeight="1" x14ac:dyDescent="0.25">
      <c r="A10" s="67">
        <v>201</v>
      </c>
      <c r="B10" s="67">
        <v>3</v>
      </c>
      <c r="C10" s="67">
        <v>1</v>
      </c>
      <c r="D10" s="68" t="s">
        <v>309</v>
      </c>
      <c r="E10" s="69">
        <v>19320</v>
      </c>
      <c r="F10" s="70">
        <v>0</v>
      </c>
      <c r="G10" s="70">
        <v>0</v>
      </c>
      <c r="H10" s="70">
        <v>0</v>
      </c>
      <c r="I10" s="70">
        <v>19320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L4:L5"/>
    <mergeCell ref="M4:M5"/>
    <mergeCell ref="N4:N5"/>
    <mergeCell ref="O4:O5"/>
    <mergeCell ref="P4:P5"/>
    <mergeCell ref="G4:G5"/>
    <mergeCell ref="H4:H5"/>
    <mergeCell ref="I4:I5"/>
    <mergeCell ref="J4:J5"/>
    <mergeCell ref="K4:K5"/>
  </mergeCells>
  <phoneticPr fontId="23" type="noConversion"/>
  <pageMargins left="0.75" right="0.75" top="1" bottom="1" header="0.5" footer="0.5"/>
  <pageSetup paperSize="9" scale="85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9"/>
  <sheetViews>
    <sheetView showGridLines="0" workbookViewId="0"/>
  </sheetViews>
  <sheetFormatPr defaultColWidth="9" defaultRowHeight="14.4" x14ac:dyDescent="0.25"/>
  <cols>
    <col min="1" max="3" width="5.33203125" style="14" customWidth="1"/>
    <col min="4" max="5" width="17.77734375" style="14" customWidth="1"/>
    <col min="6" max="6" width="10.6640625" style="14" customWidth="1"/>
    <col min="7" max="7" width="10" style="14" customWidth="1"/>
    <col min="8" max="8" width="10.109375" style="14" customWidth="1"/>
    <col min="9" max="9" width="10.44140625" style="14" customWidth="1"/>
    <col min="10" max="10" width="10.6640625" style="14" customWidth="1"/>
    <col min="11" max="16384" width="9" style="14"/>
  </cols>
  <sheetData>
    <row r="1" spans="1:10" ht="13.5" customHeight="1" x14ac:dyDescent="0.25"/>
    <row r="2" spans="1:10" ht="36" customHeight="1" x14ac:dyDescent="0.25">
      <c r="A2" s="130" t="s">
        <v>163</v>
      </c>
      <c r="B2" s="130"/>
      <c r="C2" s="130"/>
      <c r="D2" s="130"/>
      <c r="E2" s="130"/>
      <c r="F2" s="130"/>
      <c r="G2" s="130"/>
      <c r="H2" s="130"/>
      <c r="I2" s="130"/>
      <c r="J2" s="130"/>
    </row>
    <row r="3" spans="1:10" ht="21" customHeight="1" x14ac:dyDescent="0.25">
      <c r="A3" s="144" t="s">
        <v>338</v>
      </c>
      <c r="B3" s="144"/>
      <c r="C3" s="144"/>
      <c r="D3" s="144"/>
      <c r="E3" s="144"/>
      <c r="J3" s="14" t="s">
        <v>1</v>
      </c>
    </row>
    <row r="4" spans="1:10" ht="15.75" customHeight="1" x14ac:dyDescent="0.25">
      <c r="A4" s="133" t="s">
        <v>66</v>
      </c>
      <c r="B4" s="161"/>
      <c r="C4" s="134"/>
      <c r="D4" s="128" t="s">
        <v>70</v>
      </c>
      <c r="E4" s="128" t="s">
        <v>58</v>
      </c>
      <c r="F4" s="128" t="s">
        <v>164</v>
      </c>
      <c r="G4" s="128" t="s">
        <v>159</v>
      </c>
      <c r="H4" s="162" t="s">
        <v>165</v>
      </c>
      <c r="I4" s="162" t="s">
        <v>166</v>
      </c>
      <c r="J4" s="164" t="s">
        <v>162</v>
      </c>
    </row>
    <row r="5" spans="1:10" ht="28.5" customHeight="1" x14ac:dyDescent="0.25">
      <c r="A5" s="22" t="s">
        <v>67</v>
      </c>
      <c r="B5" s="22" t="s">
        <v>68</v>
      </c>
      <c r="C5" s="22" t="s">
        <v>69</v>
      </c>
      <c r="D5" s="129"/>
      <c r="E5" s="129"/>
      <c r="F5" s="129"/>
      <c r="G5" s="129"/>
      <c r="H5" s="163"/>
      <c r="I5" s="163"/>
      <c r="J5" s="164"/>
    </row>
    <row r="6" spans="1:10" s="47" customFormat="1" ht="29.25" customHeight="1" x14ac:dyDescent="0.25">
      <c r="A6" s="53"/>
      <c r="B6" s="53"/>
      <c r="C6" s="53"/>
      <c r="D6" s="54" t="s">
        <v>73</v>
      </c>
      <c r="E6" s="56">
        <v>19320</v>
      </c>
      <c r="F6" s="59">
        <v>19320</v>
      </c>
      <c r="G6" s="59">
        <v>0</v>
      </c>
      <c r="H6" s="59">
        <v>0</v>
      </c>
      <c r="I6" s="59">
        <v>0</v>
      </c>
      <c r="J6" s="59">
        <v>0</v>
      </c>
    </row>
    <row r="7" spans="1:10" ht="29.25" customHeight="1" x14ac:dyDescent="0.25">
      <c r="A7" s="53" t="s">
        <v>312</v>
      </c>
      <c r="B7" s="53"/>
      <c r="C7" s="53"/>
      <c r="D7" s="54"/>
      <c r="E7" s="56">
        <v>19320</v>
      </c>
      <c r="F7" s="59">
        <v>19320</v>
      </c>
      <c r="G7" s="59">
        <v>0</v>
      </c>
      <c r="H7" s="59">
        <v>0</v>
      </c>
      <c r="I7" s="59">
        <v>0</v>
      </c>
      <c r="J7" s="59">
        <v>0</v>
      </c>
    </row>
    <row r="8" spans="1:10" ht="29.25" customHeight="1" x14ac:dyDescent="0.25">
      <c r="A8" s="53"/>
      <c r="B8" s="53" t="s">
        <v>317</v>
      </c>
      <c r="C8" s="53"/>
      <c r="D8" s="54"/>
      <c r="E8" s="56">
        <v>19320</v>
      </c>
      <c r="F8" s="59">
        <v>19320</v>
      </c>
      <c r="G8" s="59">
        <v>0</v>
      </c>
      <c r="H8" s="59">
        <v>0</v>
      </c>
      <c r="I8" s="59">
        <v>0</v>
      </c>
      <c r="J8" s="59">
        <v>0</v>
      </c>
    </row>
    <row r="9" spans="1:10" ht="29.25" customHeight="1" x14ac:dyDescent="0.25">
      <c r="A9" s="53" t="s">
        <v>314</v>
      </c>
      <c r="B9" s="53" t="s">
        <v>318</v>
      </c>
      <c r="C9" s="53" t="s">
        <v>316</v>
      </c>
      <c r="D9" s="54" t="s">
        <v>309</v>
      </c>
      <c r="E9" s="56">
        <v>19320</v>
      </c>
      <c r="F9" s="59">
        <v>19320</v>
      </c>
      <c r="G9" s="59">
        <v>0</v>
      </c>
      <c r="H9" s="59">
        <v>0</v>
      </c>
      <c r="I9" s="59">
        <v>0</v>
      </c>
      <c r="J9" s="5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3" type="noConversion"/>
  <pageMargins left="0.75" right="0.75" top="1" bottom="1" header="0.5" footer="0.5"/>
  <pageSetup paperSize="9" scale="8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showZeros="0" workbookViewId="0">
      <selection sqref="A1:G1"/>
    </sheetView>
  </sheetViews>
  <sheetFormatPr defaultColWidth="9" defaultRowHeight="14.4" x14ac:dyDescent="0.25"/>
  <cols>
    <col min="1" max="1" width="38.33203125" style="14" customWidth="1"/>
    <col min="2" max="2" width="29.6640625" style="14" customWidth="1"/>
    <col min="3" max="3" width="40" style="14" customWidth="1"/>
    <col min="4" max="4" width="27.88671875" style="14" customWidth="1"/>
    <col min="5" max="5" width="11.88671875" style="14" customWidth="1"/>
    <col min="6" max="6" width="12.6640625" style="14" customWidth="1"/>
    <col min="7" max="7" width="11.21875" style="14" customWidth="1"/>
    <col min="8" max="16384" width="9" style="14"/>
  </cols>
  <sheetData>
    <row r="1" spans="1:7" ht="51" customHeight="1" x14ac:dyDescent="0.25">
      <c r="A1" s="125" t="s">
        <v>0</v>
      </c>
      <c r="B1" s="125"/>
      <c r="C1" s="125"/>
      <c r="D1" s="125"/>
      <c r="E1" s="125"/>
      <c r="F1" s="125"/>
      <c r="G1" s="125"/>
    </row>
    <row r="2" spans="1:7" ht="18.75" customHeight="1" x14ac:dyDescent="0.25">
      <c r="A2" s="52" t="s">
        <v>339</v>
      </c>
      <c r="B2" s="30"/>
      <c r="C2" s="30"/>
      <c r="D2" s="31"/>
      <c r="E2" s="32"/>
      <c r="F2" s="32"/>
      <c r="G2" s="32" t="s">
        <v>1</v>
      </c>
    </row>
    <row r="3" spans="1:7" ht="18.75" customHeight="1" x14ac:dyDescent="0.25">
      <c r="A3" s="126" t="s">
        <v>2</v>
      </c>
      <c r="B3" s="127"/>
      <c r="C3" s="126" t="s">
        <v>4</v>
      </c>
      <c r="D3" s="168"/>
      <c r="E3" s="168"/>
      <c r="F3" s="168"/>
      <c r="G3" s="127"/>
    </row>
    <row r="4" spans="1:7" ht="26.25" customHeight="1" x14ac:dyDescent="0.25">
      <c r="A4" s="33" t="s">
        <v>167</v>
      </c>
      <c r="B4" s="33" t="s">
        <v>168</v>
      </c>
      <c r="C4" s="33" t="s">
        <v>167</v>
      </c>
      <c r="D4" s="33" t="s">
        <v>73</v>
      </c>
      <c r="E4" s="34" t="s">
        <v>169</v>
      </c>
      <c r="F4" s="34" t="s">
        <v>170</v>
      </c>
      <c r="G4" s="35" t="s">
        <v>171</v>
      </c>
    </row>
    <row r="5" spans="1:7" s="47" customFormat="1" ht="24" customHeight="1" x14ac:dyDescent="0.25">
      <c r="A5" s="36" t="s">
        <v>5</v>
      </c>
      <c r="B5" s="36" t="s">
        <v>6</v>
      </c>
      <c r="C5" s="36" t="s">
        <v>8</v>
      </c>
      <c r="D5" s="49">
        <v>9063724.5700000003</v>
      </c>
      <c r="E5" s="34">
        <v>9063724.5700000003</v>
      </c>
      <c r="F5" s="71">
        <v>0</v>
      </c>
      <c r="G5" s="37"/>
    </row>
    <row r="6" spans="1:7" s="47" customFormat="1" ht="24" customHeight="1" x14ac:dyDescent="0.25">
      <c r="A6" s="36" t="s">
        <v>9</v>
      </c>
      <c r="B6" s="48">
        <v>10113752.01</v>
      </c>
      <c r="C6" s="36" t="s">
        <v>11</v>
      </c>
      <c r="D6" s="49">
        <v>0</v>
      </c>
      <c r="E6" s="34">
        <v>0</v>
      </c>
      <c r="F6" s="71">
        <v>0</v>
      </c>
      <c r="G6" s="37"/>
    </row>
    <row r="7" spans="1:7" s="47" customFormat="1" ht="24.75" customHeight="1" x14ac:dyDescent="0.25">
      <c r="A7" s="36" t="s">
        <v>12</v>
      </c>
      <c r="B7" s="48">
        <v>0</v>
      </c>
      <c r="C7" s="36" t="s">
        <v>15</v>
      </c>
      <c r="D7" s="49">
        <v>0</v>
      </c>
      <c r="E7" s="34">
        <v>0</v>
      </c>
      <c r="F7" s="71">
        <v>0</v>
      </c>
      <c r="G7" s="37"/>
    </row>
    <row r="8" spans="1:7" s="47" customFormat="1" ht="24.75" customHeight="1" x14ac:dyDescent="0.25">
      <c r="A8" s="36" t="s">
        <v>16</v>
      </c>
      <c r="B8" s="48">
        <v>0</v>
      </c>
      <c r="C8" s="36" t="s">
        <v>18</v>
      </c>
      <c r="D8" s="49">
        <v>0</v>
      </c>
      <c r="E8" s="34">
        <v>0</v>
      </c>
      <c r="F8" s="71">
        <v>0</v>
      </c>
      <c r="G8" s="37"/>
    </row>
    <row r="9" spans="1:7" s="47" customFormat="1" ht="23.25" customHeight="1" x14ac:dyDescent="0.25">
      <c r="A9" s="36" t="s">
        <v>19</v>
      </c>
      <c r="B9" s="48">
        <v>0</v>
      </c>
      <c r="C9" s="36" t="s">
        <v>21</v>
      </c>
      <c r="D9" s="49">
        <v>0</v>
      </c>
      <c r="E9" s="34">
        <v>0</v>
      </c>
      <c r="F9" s="71">
        <v>0</v>
      </c>
      <c r="G9" s="37"/>
    </row>
    <row r="10" spans="1:7" s="47" customFormat="1" ht="24.75" customHeight="1" x14ac:dyDescent="0.25">
      <c r="A10" s="36" t="s">
        <v>22</v>
      </c>
      <c r="B10" s="48">
        <v>0</v>
      </c>
      <c r="C10" s="36" t="s">
        <v>23</v>
      </c>
      <c r="D10" s="49">
        <v>0</v>
      </c>
      <c r="E10" s="34">
        <v>0</v>
      </c>
      <c r="F10" s="71">
        <v>0</v>
      </c>
      <c r="G10" s="37"/>
    </row>
    <row r="11" spans="1:7" s="47" customFormat="1" ht="23.25" customHeight="1" x14ac:dyDescent="0.25">
      <c r="A11" s="36" t="s">
        <v>24</v>
      </c>
      <c r="B11" s="48">
        <v>0</v>
      </c>
      <c r="C11" s="36" t="s">
        <v>25</v>
      </c>
      <c r="D11" s="49">
        <v>0</v>
      </c>
      <c r="E11" s="34">
        <v>0</v>
      </c>
      <c r="F11" s="71">
        <v>0</v>
      </c>
      <c r="G11" s="37"/>
    </row>
    <row r="12" spans="1:7" s="47" customFormat="1" ht="23.25" customHeight="1" x14ac:dyDescent="0.25">
      <c r="A12" s="36" t="s">
        <v>26</v>
      </c>
      <c r="B12" s="48">
        <v>0</v>
      </c>
      <c r="C12" s="36" t="s">
        <v>28</v>
      </c>
      <c r="D12" s="49">
        <v>750019.6</v>
      </c>
      <c r="E12" s="34">
        <v>750019.6</v>
      </c>
      <c r="F12" s="71">
        <v>0</v>
      </c>
      <c r="G12" s="37"/>
    </row>
    <row r="13" spans="1:7" s="47" customFormat="1" ht="24" customHeight="1" x14ac:dyDescent="0.25">
      <c r="A13" s="36" t="s">
        <v>29</v>
      </c>
      <c r="B13" s="48">
        <v>0</v>
      </c>
      <c r="C13" s="36" t="s">
        <v>31</v>
      </c>
      <c r="D13" s="49">
        <v>0</v>
      </c>
      <c r="E13" s="34">
        <v>0</v>
      </c>
      <c r="F13" s="71">
        <v>0</v>
      </c>
      <c r="G13" s="37"/>
    </row>
    <row r="14" spans="1:7" s="47" customFormat="1" ht="23.25" customHeight="1" x14ac:dyDescent="0.25">
      <c r="A14" s="38" t="s">
        <v>32</v>
      </c>
      <c r="B14" s="48">
        <v>0</v>
      </c>
      <c r="C14" s="36" t="s">
        <v>34</v>
      </c>
      <c r="D14" s="49">
        <v>0</v>
      </c>
      <c r="E14" s="34">
        <v>0</v>
      </c>
      <c r="F14" s="71">
        <v>0</v>
      </c>
      <c r="G14" s="37"/>
    </row>
    <row r="15" spans="1:7" s="47" customFormat="1" ht="21.75" customHeight="1" x14ac:dyDescent="0.25">
      <c r="A15" s="36"/>
      <c r="B15" s="36"/>
      <c r="C15" s="36" t="s">
        <v>36</v>
      </c>
      <c r="D15" s="49">
        <v>0</v>
      </c>
      <c r="E15" s="34">
        <v>0</v>
      </c>
      <c r="F15" s="71">
        <v>0</v>
      </c>
      <c r="G15" s="37"/>
    </row>
    <row r="16" spans="1:7" s="47" customFormat="1" ht="22.5" customHeight="1" x14ac:dyDescent="0.25">
      <c r="A16" s="36"/>
      <c r="B16" s="36"/>
      <c r="C16" s="36" t="s">
        <v>38</v>
      </c>
      <c r="D16" s="49">
        <v>0</v>
      </c>
      <c r="E16" s="34">
        <v>0</v>
      </c>
      <c r="F16" s="71">
        <v>0</v>
      </c>
      <c r="G16" s="37"/>
    </row>
    <row r="17" spans="1:7" s="47" customFormat="1" ht="22.5" customHeight="1" x14ac:dyDescent="0.25">
      <c r="A17" s="36"/>
      <c r="B17" s="36"/>
      <c r="C17" s="36" t="s">
        <v>40</v>
      </c>
      <c r="D17" s="49">
        <v>0</v>
      </c>
      <c r="E17" s="34">
        <v>0</v>
      </c>
      <c r="F17" s="71">
        <v>0</v>
      </c>
      <c r="G17" s="37"/>
    </row>
    <row r="18" spans="1:7" s="47" customFormat="1" ht="22.5" customHeight="1" x14ac:dyDescent="0.25">
      <c r="A18" s="36"/>
      <c r="B18" s="36"/>
      <c r="C18" s="36" t="s">
        <v>42</v>
      </c>
      <c r="D18" s="49">
        <v>0</v>
      </c>
      <c r="E18" s="34">
        <v>0</v>
      </c>
      <c r="F18" s="71">
        <v>0</v>
      </c>
      <c r="G18" s="37"/>
    </row>
    <row r="19" spans="1:7" s="47" customFormat="1" ht="20.25" customHeight="1" x14ac:dyDescent="0.25">
      <c r="A19" s="36"/>
      <c r="B19" s="36"/>
      <c r="C19" s="36" t="s">
        <v>43</v>
      </c>
      <c r="D19" s="49">
        <v>0</v>
      </c>
      <c r="E19" s="34">
        <v>0</v>
      </c>
      <c r="F19" s="71">
        <v>0</v>
      </c>
      <c r="G19" s="37"/>
    </row>
    <row r="20" spans="1:7" s="47" customFormat="1" ht="21" customHeight="1" x14ac:dyDescent="0.25">
      <c r="A20" s="36"/>
      <c r="B20" s="36"/>
      <c r="C20" s="36" t="s">
        <v>44</v>
      </c>
      <c r="D20" s="49">
        <v>0</v>
      </c>
      <c r="E20" s="34">
        <v>0</v>
      </c>
      <c r="F20" s="71">
        <v>0</v>
      </c>
      <c r="G20" s="37"/>
    </row>
    <row r="21" spans="1:7" s="47" customFormat="1" ht="21" customHeight="1" x14ac:dyDescent="0.25">
      <c r="A21" s="36"/>
      <c r="B21" s="36"/>
      <c r="C21" s="36" t="s">
        <v>45</v>
      </c>
      <c r="D21" s="49">
        <v>0</v>
      </c>
      <c r="E21" s="34">
        <v>0</v>
      </c>
      <c r="F21" s="71">
        <v>0</v>
      </c>
      <c r="G21" s="37"/>
    </row>
    <row r="22" spans="1:7" s="47" customFormat="1" ht="21.75" customHeight="1" x14ac:dyDescent="0.25">
      <c r="A22" s="36"/>
      <c r="B22" s="36"/>
      <c r="C22" s="36" t="s">
        <v>46</v>
      </c>
      <c r="D22" s="49">
        <v>0</v>
      </c>
      <c r="E22" s="34">
        <v>0</v>
      </c>
      <c r="F22" s="71">
        <v>0</v>
      </c>
      <c r="G22" s="37"/>
    </row>
    <row r="23" spans="1:7" s="47" customFormat="1" ht="19.5" customHeight="1" x14ac:dyDescent="0.25">
      <c r="A23" s="36"/>
      <c r="B23" s="36"/>
      <c r="C23" s="36" t="s">
        <v>47</v>
      </c>
      <c r="D23" s="49">
        <v>0</v>
      </c>
      <c r="E23" s="34">
        <v>0</v>
      </c>
      <c r="F23" s="71">
        <v>0</v>
      </c>
      <c r="G23" s="37"/>
    </row>
    <row r="24" spans="1:7" s="47" customFormat="1" ht="20.25" customHeight="1" x14ac:dyDescent="0.25">
      <c r="A24" s="36"/>
      <c r="B24" s="36"/>
      <c r="C24" s="36" t="s">
        <v>48</v>
      </c>
      <c r="D24" s="49">
        <v>300007.84000000003</v>
      </c>
      <c r="E24" s="34">
        <v>300007.84000000003</v>
      </c>
      <c r="F24" s="71">
        <v>0</v>
      </c>
      <c r="G24" s="37"/>
    </row>
    <row r="25" spans="1:7" s="47" customFormat="1" ht="20.25" customHeight="1" x14ac:dyDescent="0.25">
      <c r="A25" s="36"/>
      <c r="B25" s="36"/>
      <c r="C25" s="36" t="s">
        <v>49</v>
      </c>
      <c r="D25" s="49">
        <v>0</v>
      </c>
      <c r="E25" s="34">
        <v>0</v>
      </c>
      <c r="F25" s="71">
        <v>0</v>
      </c>
      <c r="G25" s="37"/>
    </row>
    <row r="26" spans="1:7" s="47" customFormat="1" ht="19.5" customHeight="1" x14ac:dyDescent="0.25">
      <c r="A26" s="36"/>
      <c r="B26" s="36"/>
      <c r="C26" s="36" t="s">
        <v>50</v>
      </c>
      <c r="D26" s="49">
        <v>0</v>
      </c>
      <c r="E26" s="34">
        <v>0</v>
      </c>
      <c r="F26" s="71">
        <v>0</v>
      </c>
      <c r="G26" s="37"/>
    </row>
    <row r="27" spans="1:7" s="47" customFormat="1" ht="20.25" customHeight="1" x14ac:dyDescent="0.25">
      <c r="A27" s="36"/>
      <c r="B27" s="36"/>
      <c r="C27" s="36" t="s">
        <v>51</v>
      </c>
      <c r="D27" s="49">
        <v>0</v>
      </c>
      <c r="E27" s="34">
        <v>0</v>
      </c>
      <c r="F27" s="71">
        <v>0</v>
      </c>
      <c r="G27" s="37"/>
    </row>
    <row r="28" spans="1:7" s="47" customFormat="1" ht="20.25" customHeight="1" x14ac:dyDescent="0.25">
      <c r="A28" s="36"/>
      <c r="B28" s="36"/>
      <c r="C28" s="36" t="s">
        <v>52</v>
      </c>
      <c r="D28" s="49">
        <v>0</v>
      </c>
      <c r="E28" s="34">
        <v>0</v>
      </c>
      <c r="F28" s="71">
        <v>0</v>
      </c>
      <c r="G28" s="37"/>
    </row>
    <row r="29" spans="1:7" s="47" customFormat="1" ht="20.25" customHeight="1" x14ac:dyDescent="0.25">
      <c r="A29" s="36"/>
      <c r="B29" s="36"/>
      <c r="C29" s="36" t="s">
        <v>53</v>
      </c>
      <c r="D29" s="49">
        <v>0</v>
      </c>
      <c r="E29" s="34">
        <v>0</v>
      </c>
      <c r="F29" s="71">
        <v>0</v>
      </c>
      <c r="G29" s="37"/>
    </row>
    <row r="30" spans="1:7" s="47" customFormat="1" ht="21" customHeight="1" x14ac:dyDescent="0.25">
      <c r="A30" s="36"/>
      <c r="B30" s="36"/>
      <c r="C30" s="36" t="s">
        <v>54</v>
      </c>
      <c r="D30" s="49">
        <v>0</v>
      </c>
      <c r="E30" s="34">
        <v>0</v>
      </c>
      <c r="F30" s="71">
        <v>0</v>
      </c>
      <c r="G30" s="37"/>
    </row>
    <row r="31" spans="1:7" s="47" customFormat="1" ht="21" customHeight="1" x14ac:dyDescent="0.25">
      <c r="A31" s="36"/>
      <c r="B31" s="36"/>
      <c r="C31" s="36" t="s">
        <v>55</v>
      </c>
      <c r="D31" s="49">
        <v>0</v>
      </c>
      <c r="E31" s="34">
        <v>0</v>
      </c>
      <c r="F31" s="71">
        <v>0</v>
      </c>
      <c r="G31" s="37"/>
    </row>
    <row r="32" spans="1:7" s="47" customFormat="1" ht="20.25" customHeight="1" x14ac:dyDescent="0.25">
      <c r="A32" s="36"/>
      <c r="B32" s="36"/>
      <c r="C32" s="36" t="s">
        <v>56</v>
      </c>
      <c r="D32" s="49">
        <v>0</v>
      </c>
      <c r="E32" s="34">
        <v>0</v>
      </c>
      <c r="F32" s="71">
        <v>0</v>
      </c>
      <c r="G32" s="37"/>
    </row>
    <row r="33" spans="1:7" ht="18" customHeight="1" x14ac:dyDescent="0.25">
      <c r="A33" s="39"/>
      <c r="B33" s="40"/>
      <c r="C33" s="40"/>
      <c r="D33" s="41"/>
      <c r="E33" s="34"/>
      <c r="F33" s="42"/>
      <c r="G33" s="43"/>
    </row>
    <row r="34" spans="1:7" s="47" customFormat="1" ht="18.75" customHeight="1" x14ac:dyDescent="0.25">
      <c r="A34" s="44" t="s">
        <v>57</v>
      </c>
      <c r="B34" s="50">
        <v>10113752.01</v>
      </c>
      <c r="C34" s="45" t="s">
        <v>59</v>
      </c>
      <c r="D34" s="51">
        <v>10113752.01</v>
      </c>
      <c r="E34" s="34">
        <v>10113752.01</v>
      </c>
      <c r="F34" s="71">
        <v>0</v>
      </c>
      <c r="G34" s="43"/>
    </row>
  </sheetData>
  <sheetProtection formatCells="0" formatColumns="0" formatRows="0"/>
  <mergeCells count="3">
    <mergeCell ref="A1:G1"/>
    <mergeCell ref="A3:B3"/>
    <mergeCell ref="C3:G3"/>
  </mergeCells>
  <phoneticPr fontId="23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8"/>
  <sheetViews>
    <sheetView showGridLines="0" workbookViewId="0"/>
  </sheetViews>
  <sheetFormatPr defaultColWidth="9" defaultRowHeight="14.4" x14ac:dyDescent="0.25"/>
  <cols>
    <col min="1" max="1" width="6" style="14" customWidth="1"/>
    <col min="2" max="2" width="5.6640625" style="14" customWidth="1"/>
    <col min="3" max="3" width="5.88671875" style="14" customWidth="1"/>
    <col min="4" max="4" width="16.88671875" style="14" customWidth="1"/>
    <col min="5" max="5" width="17.44140625" style="14" customWidth="1"/>
    <col min="6" max="6" width="13" style="14" customWidth="1"/>
    <col min="7" max="7" width="12.88671875" style="14" customWidth="1"/>
    <col min="8" max="8" width="12.44140625" style="14" customWidth="1"/>
    <col min="9" max="9" width="11.6640625" style="14" customWidth="1"/>
    <col min="10" max="10" width="13.21875" style="14" customWidth="1"/>
    <col min="11" max="17" width="9" style="14"/>
    <col min="18" max="18" width="11.33203125" style="14" customWidth="1"/>
    <col min="19" max="16384" width="9" style="14"/>
  </cols>
  <sheetData>
    <row r="1" spans="1:19" ht="13.5" customHeight="1" x14ac:dyDescent="0.25"/>
    <row r="2" spans="1:19" ht="36" customHeight="1" x14ac:dyDescent="0.25">
      <c r="A2" s="172" t="s">
        <v>172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</row>
    <row r="3" spans="1:19" ht="21" customHeight="1" x14ac:dyDescent="0.25">
      <c r="A3" s="144" t="s">
        <v>340</v>
      </c>
      <c r="B3" s="144"/>
      <c r="C3" s="144"/>
      <c r="D3" s="144"/>
      <c r="E3" s="144"/>
      <c r="J3" s="29"/>
      <c r="K3" s="29"/>
      <c r="L3" s="29"/>
      <c r="M3" s="29"/>
      <c r="N3" s="29"/>
      <c r="O3" s="29"/>
      <c r="P3" s="29"/>
      <c r="Q3" s="29"/>
      <c r="R3" s="173" t="s">
        <v>1</v>
      </c>
      <c r="S3" s="173"/>
    </row>
    <row r="4" spans="1:19" ht="17.25" customHeight="1" x14ac:dyDescent="0.25">
      <c r="A4" s="133" t="s">
        <v>66</v>
      </c>
      <c r="B4" s="161"/>
      <c r="C4" s="161"/>
      <c r="D4" s="134"/>
      <c r="E4" s="128" t="s">
        <v>58</v>
      </c>
      <c r="F4" s="133" t="s">
        <v>7</v>
      </c>
      <c r="G4" s="161"/>
      <c r="H4" s="161"/>
      <c r="I4" s="134"/>
      <c r="J4" s="133" t="s">
        <v>20</v>
      </c>
      <c r="K4" s="161"/>
      <c r="L4" s="161"/>
      <c r="M4" s="161"/>
      <c r="N4" s="161"/>
      <c r="O4" s="161"/>
      <c r="P4" s="161"/>
      <c r="Q4" s="161"/>
      <c r="R4" s="161"/>
      <c r="S4" s="134"/>
    </row>
    <row r="5" spans="1:19" ht="33.75" customHeight="1" x14ac:dyDescent="0.25">
      <c r="A5" s="133" t="s">
        <v>72</v>
      </c>
      <c r="B5" s="161"/>
      <c r="C5" s="134"/>
      <c r="D5" s="128" t="s">
        <v>70</v>
      </c>
      <c r="E5" s="171"/>
      <c r="F5" s="128" t="s">
        <v>73</v>
      </c>
      <c r="G5" s="128" t="s">
        <v>74</v>
      </c>
      <c r="H5" s="128" t="s">
        <v>75</v>
      </c>
      <c r="I5" s="128" t="s">
        <v>76</v>
      </c>
      <c r="J5" s="128" t="s">
        <v>73</v>
      </c>
      <c r="K5" s="128" t="s">
        <v>77</v>
      </c>
      <c r="L5" s="128" t="s">
        <v>78</v>
      </c>
      <c r="M5" s="128" t="s">
        <v>173</v>
      </c>
      <c r="N5" s="128" t="s">
        <v>174</v>
      </c>
      <c r="O5" s="128" t="s">
        <v>80</v>
      </c>
      <c r="P5" s="128" t="s">
        <v>175</v>
      </c>
      <c r="Q5" s="128" t="s">
        <v>94</v>
      </c>
      <c r="R5" s="128" t="s">
        <v>83</v>
      </c>
      <c r="S5" s="169" t="s">
        <v>84</v>
      </c>
    </row>
    <row r="6" spans="1:19" ht="21.75" customHeight="1" x14ac:dyDescent="0.25">
      <c r="A6" s="22" t="s">
        <v>67</v>
      </c>
      <c r="B6" s="22" t="s">
        <v>68</v>
      </c>
      <c r="C6" s="22" t="s">
        <v>69</v>
      </c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70"/>
    </row>
    <row r="7" spans="1:19" s="47" customFormat="1" ht="26.25" customHeight="1" x14ac:dyDescent="0.25">
      <c r="A7" s="53"/>
      <c r="B7" s="53"/>
      <c r="C7" s="53"/>
      <c r="D7" s="54" t="s">
        <v>73</v>
      </c>
      <c r="E7" s="73">
        <v>10113752.01</v>
      </c>
      <c r="F7" s="73">
        <v>6953752.0099999998</v>
      </c>
      <c r="G7" s="73">
        <v>5103072.01</v>
      </c>
      <c r="H7" s="73">
        <v>1831360</v>
      </c>
      <c r="I7" s="73">
        <v>19320</v>
      </c>
      <c r="J7" s="73">
        <v>3160000</v>
      </c>
      <c r="K7" s="73">
        <v>3160000</v>
      </c>
      <c r="L7" s="73">
        <v>0</v>
      </c>
      <c r="M7" s="73">
        <v>0</v>
      </c>
      <c r="N7" s="73">
        <v>0</v>
      </c>
      <c r="O7" s="73">
        <v>0</v>
      </c>
      <c r="P7" s="73">
        <v>0</v>
      </c>
      <c r="Q7" s="73">
        <v>0</v>
      </c>
      <c r="R7" s="73">
        <v>0</v>
      </c>
      <c r="S7" s="73">
        <v>0</v>
      </c>
    </row>
    <row r="8" spans="1:19" ht="26.25" customHeight="1" x14ac:dyDescent="0.25">
      <c r="A8" s="53"/>
      <c r="B8" s="53" t="s">
        <v>313</v>
      </c>
      <c r="C8" s="53"/>
      <c r="D8" s="54"/>
      <c r="E8" s="73">
        <v>2131367.84</v>
      </c>
      <c r="F8" s="73">
        <v>2131367.84</v>
      </c>
      <c r="G8" s="73">
        <v>300007.84000000003</v>
      </c>
      <c r="H8" s="73">
        <v>1831360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0</v>
      </c>
      <c r="Q8" s="73">
        <v>0</v>
      </c>
      <c r="R8" s="73">
        <v>0</v>
      </c>
      <c r="S8" s="73">
        <v>0</v>
      </c>
    </row>
    <row r="9" spans="1:19" ht="26.25" customHeight="1" x14ac:dyDescent="0.25">
      <c r="A9" s="53" t="s">
        <v>312</v>
      </c>
      <c r="B9" s="53"/>
      <c r="C9" s="53"/>
      <c r="D9" s="54"/>
      <c r="E9" s="73">
        <v>1831360</v>
      </c>
      <c r="F9" s="73">
        <v>1831360</v>
      </c>
      <c r="G9" s="73">
        <v>0</v>
      </c>
      <c r="H9" s="73">
        <v>1831360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</row>
    <row r="10" spans="1:19" ht="26.25" customHeight="1" x14ac:dyDescent="0.25">
      <c r="A10" s="53" t="s">
        <v>314</v>
      </c>
      <c r="B10" s="53" t="s">
        <v>315</v>
      </c>
      <c r="C10" s="53" t="s">
        <v>316</v>
      </c>
      <c r="D10" s="54" t="s">
        <v>308</v>
      </c>
      <c r="E10" s="73">
        <v>1831360</v>
      </c>
      <c r="F10" s="73">
        <v>1831360</v>
      </c>
      <c r="G10" s="73">
        <v>0</v>
      </c>
      <c r="H10" s="73">
        <v>1831360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</row>
    <row r="11" spans="1:19" ht="26.25" customHeight="1" x14ac:dyDescent="0.25">
      <c r="A11" s="53" t="s">
        <v>323</v>
      </c>
      <c r="B11" s="53"/>
      <c r="C11" s="53"/>
      <c r="D11" s="54"/>
      <c r="E11" s="73">
        <v>300007.84000000003</v>
      </c>
      <c r="F11" s="73">
        <v>300007.84000000003</v>
      </c>
      <c r="G11" s="73">
        <v>300007.84000000003</v>
      </c>
      <c r="H11" s="73">
        <v>0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</row>
    <row r="12" spans="1:19" ht="26.25" customHeight="1" x14ac:dyDescent="0.25">
      <c r="A12" s="53" t="s">
        <v>324</v>
      </c>
      <c r="B12" s="53" t="s">
        <v>315</v>
      </c>
      <c r="C12" s="53" t="s">
        <v>316</v>
      </c>
      <c r="D12" s="54" t="s">
        <v>112</v>
      </c>
      <c r="E12" s="73">
        <v>300007.84000000003</v>
      </c>
      <c r="F12" s="73">
        <v>300007.84000000003</v>
      </c>
      <c r="G12" s="73">
        <v>300007.84000000003</v>
      </c>
      <c r="H12" s="73">
        <v>0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  <c r="N12" s="73">
        <v>0</v>
      </c>
      <c r="O12" s="73">
        <v>0</v>
      </c>
      <c r="P12" s="73">
        <v>0</v>
      </c>
      <c r="Q12" s="73">
        <v>0</v>
      </c>
      <c r="R12" s="73">
        <v>0</v>
      </c>
      <c r="S12" s="73">
        <v>0</v>
      </c>
    </row>
    <row r="13" spans="1:19" ht="26.25" customHeight="1" x14ac:dyDescent="0.25">
      <c r="A13" s="53"/>
      <c r="B13" s="53" t="s">
        <v>317</v>
      </c>
      <c r="C13" s="53"/>
      <c r="D13" s="54"/>
      <c r="E13" s="73">
        <v>7232364.5700000003</v>
      </c>
      <c r="F13" s="73">
        <v>4072364.57</v>
      </c>
      <c r="G13" s="73">
        <v>4053044.57</v>
      </c>
      <c r="H13" s="73">
        <v>0</v>
      </c>
      <c r="I13" s="73">
        <v>19320</v>
      </c>
      <c r="J13" s="73">
        <v>3160000</v>
      </c>
      <c r="K13" s="73">
        <v>3160000</v>
      </c>
      <c r="L13" s="73">
        <v>0</v>
      </c>
      <c r="M13" s="73">
        <v>0</v>
      </c>
      <c r="N13" s="73">
        <v>0</v>
      </c>
      <c r="O13" s="73">
        <v>0</v>
      </c>
      <c r="P13" s="73">
        <v>0</v>
      </c>
      <c r="Q13" s="73">
        <v>0</v>
      </c>
      <c r="R13" s="73">
        <v>0</v>
      </c>
      <c r="S13" s="73">
        <v>0</v>
      </c>
    </row>
    <row r="14" spans="1:19" ht="26.25" customHeight="1" x14ac:dyDescent="0.25">
      <c r="A14" s="53" t="s">
        <v>312</v>
      </c>
      <c r="B14" s="53"/>
      <c r="C14" s="53"/>
      <c r="D14" s="54"/>
      <c r="E14" s="73">
        <v>7232364.5700000003</v>
      </c>
      <c r="F14" s="73">
        <v>4072364.57</v>
      </c>
      <c r="G14" s="73">
        <v>4053044.57</v>
      </c>
      <c r="H14" s="73">
        <v>0</v>
      </c>
      <c r="I14" s="73">
        <v>19320</v>
      </c>
      <c r="J14" s="73">
        <v>3160000</v>
      </c>
      <c r="K14" s="73">
        <v>3160000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0</v>
      </c>
      <c r="R14" s="73">
        <v>0</v>
      </c>
      <c r="S14" s="73">
        <v>0</v>
      </c>
    </row>
    <row r="15" spans="1:19" ht="26.25" customHeight="1" x14ac:dyDescent="0.25">
      <c r="A15" s="53" t="s">
        <v>314</v>
      </c>
      <c r="B15" s="53" t="s">
        <v>318</v>
      </c>
      <c r="C15" s="53" t="s">
        <v>316</v>
      </c>
      <c r="D15" s="54" t="s">
        <v>309</v>
      </c>
      <c r="E15" s="73">
        <v>7232364.5700000003</v>
      </c>
      <c r="F15" s="73">
        <v>4072364.57</v>
      </c>
      <c r="G15" s="73">
        <v>4053044.57</v>
      </c>
      <c r="H15" s="73">
        <v>0</v>
      </c>
      <c r="I15" s="73">
        <v>19320</v>
      </c>
      <c r="J15" s="73">
        <v>3160000</v>
      </c>
      <c r="K15" s="73">
        <v>3160000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0</v>
      </c>
      <c r="R15" s="73">
        <v>0</v>
      </c>
      <c r="S15" s="73">
        <v>0</v>
      </c>
    </row>
    <row r="16" spans="1:19" ht="26.25" customHeight="1" x14ac:dyDescent="0.25">
      <c r="A16" s="53"/>
      <c r="B16" s="53" t="s">
        <v>320</v>
      </c>
      <c r="C16" s="53"/>
      <c r="D16" s="54"/>
      <c r="E16" s="73">
        <v>750019.6</v>
      </c>
      <c r="F16" s="73">
        <v>750019.6</v>
      </c>
      <c r="G16" s="73">
        <v>750019.6</v>
      </c>
      <c r="H16" s="73">
        <v>0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73">
        <v>0</v>
      </c>
      <c r="P16" s="73">
        <v>0</v>
      </c>
      <c r="Q16" s="73">
        <v>0</v>
      </c>
      <c r="R16" s="73">
        <v>0</v>
      </c>
      <c r="S16" s="73">
        <v>0</v>
      </c>
    </row>
    <row r="17" spans="1:19" ht="26.25" customHeight="1" x14ac:dyDescent="0.25">
      <c r="A17" s="53" t="s">
        <v>319</v>
      </c>
      <c r="B17" s="53"/>
      <c r="C17" s="53"/>
      <c r="D17" s="54"/>
      <c r="E17" s="73">
        <v>750019.6</v>
      </c>
      <c r="F17" s="73">
        <v>750019.6</v>
      </c>
      <c r="G17" s="73">
        <v>750019.6</v>
      </c>
      <c r="H17" s="73">
        <v>0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73">
        <v>0</v>
      </c>
      <c r="P17" s="73">
        <v>0</v>
      </c>
      <c r="Q17" s="73">
        <v>0</v>
      </c>
      <c r="R17" s="73">
        <v>0</v>
      </c>
      <c r="S17" s="73">
        <v>0</v>
      </c>
    </row>
    <row r="18" spans="1:19" ht="26.25" customHeight="1" x14ac:dyDescent="0.25">
      <c r="A18" s="53" t="s">
        <v>321</v>
      </c>
      <c r="B18" s="53" t="s">
        <v>322</v>
      </c>
      <c r="C18" s="53" t="s">
        <v>320</v>
      </c>
      <c r="D18" s="54" t="s">
        <v>310</v>
      </c>
      <c r="E18" s="73">
        <v>750019.6</v>
      </c>
      <c r="F18" s="73">
        <v>750019.6</v>
      </c>
      <c r="G18" s="73">
        <v>750019.6</v>
      </c>
      <c r="H18" s="73">
        <v>0</v>
      </c>
      <c r="I18" s="73">
        <v>0</v>
      </c>
      <c r="J18" s="73">
        <v>0</v>
      </c>
      <c r="K18" s="73">
        <v>0</v>
      </c>
      <c r="L18" s="73">
        <v>0</v>
      </c>
      <c r="M18" s="73">
        <v>0</v>
      </c>
      <c r="N18" s="73">
        <v>0</v>
      </c>
      <c r="O18" s="73">
        <v>0</v>
      </c>
      <c r="P18" s="73">
        <v>0</v>
      </c>
      <c r="Q18" s="73">
        <v>0</v>
      </c>
      <c r="R18" s="73">
        <v>0</v>
      </c>
      <c r="S18" s="7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N5:N6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O5:O6"/>
    <mergeCell ref="P5:P6"/>
    <mergeCell ref="Q5:Q6"/>
    <mergeCell ref="R5:R6"/>
    <mergeCell ref="S5:S6"/>
  </mergeCells>
  <phoneticPr fontId="23" type="noConversion"/>
  <pageMargins left="0.75" right="0.75" top="1" bottom="1" header="0.5" footer="0.5"/>
  <pageSetup paperSize="9" scale="6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8"/>
  <sheetViews>
    <sheetView showGridLines="0" workbookViewId="0"/>
  </sheetViews>
  <sheetFormatPr defaultColWidth="9" defaultRowHeight="14.4" x14ac:dyDescent="0.25"/>
  <cols>
    <col min="1" max="1" width="6.44140625" style="14" customWidth="1"/>
    <col min="2" max="2" width="7.109375" style="14" customWidth="1"/>
    <col min="3" max="3" width="6.88671875" style="14" customWidth="1"/>
    <col min="4" max="4" width="16.33203125" style="14" customWidth="1"/>
    <col min="5" max="5" width="20" style="14" customWidth="1"/>
    <col min="6" max="6" width="19.88671875" style="14" customWidth="1"/>
    <col min="7" max="7" width="15.77734375" style="14" customWidth="1"/>
    <col min="8" max="8" width="13.6640625" style="14" customWidth="1"/>
    <col min="9" max="9" width="14.6640625" style="14" customWidth="1"/>
    <col min="10" max="16384" width="9" style="14"/>
  </cols>
  <sheetData>
    <row r="1" spans="1:9" ht="13.5" customHeight="1" x14ac:dyDescent="0.25"/>
    <row r="2" spans="1:9" ht="42.75" customHeight="1" x14ac:dyDescent="0.25">
      <c r="A2" s="172" t="s">
        <v>176</v>
      </c>
      <c r="B2" s="172"/>
      <c r="C2" s="172"/>
      <c r="D2" s="172"/>
      <c r="E2" s="172"/>
      <c r="F2" s="172"/>
      <c r="G2" s="172"/>
      <c r="H2" s="172"/>
      <c r="I2" s="172"/>
    </row>
    <row r="3" spans="1:9" ht="18" customHeight="1" x14ac:dyDescent="0.25">
      <c r="A3" s="144" t="s">
        <v>338</v>
      </c>
      <c r="B3" s="144"/>
      <c r="C3" s="144"/>
      <c r="D3" s="144"/>
      <c r="E3" s="144"/>
      <c r="I3" s="18" t="s">
        <v>1</v>
      </c>
    </row>
    <row r="4" spans="1:9" ht="17.25" customHeight="1" x14ac:dyDescent="0.25">
      <c r="A4" s="133" t="s">
        <v>66</v>
      </c>
      <c r="B4" s="161"/>
      <c r="C4" s="161"/>
      <c r="D4" s="134"/>
      <c r="E4" s="128" t="s">
        <v>58</v>
      </c>
      <c r="F4" s="133" t="s">
        <v>7</v>
      </c>
      <c r="G4" s="161"/>
      <c r="H4" s="161"/>
      <c r="I4" s="134"/>
    </row>
    <row r="5" spans="1:9" ht="13.5" customHeight="1" x14ac:dyDescent="0.25">
      <c r="A5" s="133" t="s">
        <v>72</v>
      </c>
      <c r="B5" s="161"/>
      <c r="C5" s="134"/>
      <c r="D5" s="128" t="s">
        <v>70</v>
      </c>
      <c r="E5" s="171"/>
      <c r="F5" s="128" t="s">
        <v>73</v>
      </c>
      <c r="G5" s="128" t="s">
        <v>74</v>
      </c>
      <c r="H5" s="128" t="s">
        <v>75</v>
      </c>
      <c r="I5" s="128" t="s">
        <v>76</v>
      </c>
    </row>
    <row r="6" spans="1:9" ht="18" customHeight="1" x14ac:dyDescent="0.25">
      <c r="A6" s="22" t="s">
        <v>67</v>
      </c>
      <c r="B6" s="22" t="s">
        <v>68</v>
      </c>
      <c r="C6" s="22" t="s">
        <v>69</v>
      </c>
      <c r="D6" s="129"/>
      <c r="E6" s="129"/>
      <c r="F6" s="129"/>
      <c r="G6" s="129"/>
      <c r="H6" s="129"/>
      <c r="I6" s="129"/>
    </row>
    <row r="7" spans="1:9" s="47" customFormat="1" ht="40.5" customHeight="1" x14ac:dyDescent="0.25">
      <c r="A7" s="53"/>
      <c r="B7" s="53"/>
      <c r="C7" s="53"/>
      <c r="D7" s="54" t="s">
        <v>73</v>
      </c>
      <c r="E7" s="74">
        <v>6953752.0099999998</v>
      </c>
      <c r="F7" s="74">
        <v>6953752.0099999998</v>
      </c>
      <c r="G7" s="75">
        <v>5103072.01</v>
      </c>
      <c r="H7" s="75">
        <v>1831360</v>
      </c>
      <c r="I7" s="75">
        <v>19320</v>
      </c>
    </row>
    <row r="8" spans="1:9" ht="40.5" customHeight="1" x14ac:dyDescent="0.25">
      <c r="A8" s="53"/>
      <c r="B8" s="53" t="s">
        <v>313</v>
      </c>
      <c r="C8" s="53"/>
      <c r="D8" s="54"/>
      <c r="E8" s="74">
        <v>2131367.84</v>
      </c>
      <c r="F8" s="74">
        <v>2131367.84</v>
      </c>
      <c r="G8" s="75">
        <v>300007.84000000003</v>
      </c>
      <c r="H8" s="75">
        <v>1831360</v>
      </c>
      <c r="I8" s="75">
        <v>0</v>
      </c>
    </row>
    <row r="9" spans="1:9" ht="40.5" customHeight="1" x14ac:dyDescent="0.25">
      <c r="A9" s="53" t="s">
        <v>312</v>
      </c>
      <c r="B9" s="53"/>
      <c r="C9" s="53"/>
      <c r="D9" s="54"/>
      <c r="E9" s="74">
        <v>1831360</v>
      </c>
      <c r="F9" s="74">
        <v>1831360</v>
      </c>
      <c r="G9" s="75">
        <v>0</v>
      </c>
      <c r="H9" s="75">
        <v>1831360</v>
      </c>
      <c r="I9" s="75">
        <v>0</v>
      </c>
    </row>
    <row r="10" spans="1:9" ht="40.5" customHeight="1" x14ac:dyDescent="0.25">
      <c r="A10" s="53" t="s">
        <v>314</v>
      </c>
      <c r="B10" s="53" t="s">
        <v>315</v>
      </c>
      <c r="C10" s="53" t="s">
        <v>316</v>
      </c>
      <c r="D10" s="54" t="s">
        <v>308</v>
      </c>
      <c r="E10" s="74">
        <v>1831360</v>
      </c>
      <c r="F10" s="74">
        <v>1831360</v>
      </c>
      <c r="G10" s="75">
        <v>0</v>
      </c>
      <c r="H10" s="75">
        <v>1831360</v>
      </c>
      <c r="I10" s="75">
        <v>0</v>
      </c>
    </row>
    <row r="11" spans="1:9" ht="40.5" customHeight="1" x14ac:dyDescent="0.25">
      <c r="A11" s="53" t="s">
        <v>323</v>
      </c>
      <c r="B11" s="53"/>
      <c r="C11" s="53"/>
      <c r="D11" s="54"/>
      <c r="E11" s="74">
        <v>300007.84000000003</v>
      </c>
      <c r="F11" s="74">
        <v>300007.84000000003</v>
      </c>
      <c r="G11" s="75">
        <v>300007.84000000003</v>
      </c>
      <c r="H11" s="75">
        <v>0</v>
      </c>
      <c r="I11" s="75">
        <v>0</v>
      </c>
    </row>
    <row r="12" spans="1:9" ht="40.5" customHeight="1" x14ac:dyDescent="0.25">
      <c r="A12" s="53" t="s">
        <v>324</v>
      </c>
      <c r="B12" s="53" t="s">
        <v>315</v>
      </c>
      <c r="C12" s="53" t="s">
        <v>316</v>
      </c>
      <c r="D12" s="54" t="s">
        <v>112</v>
      </c>
      <c r="E12" s="74">
        <v>300007.84000000003</v>
      </c>
      <c r="F12" s="74">
        <v>300007.84000000003</v>
      </c>
      <c r="G12" s="75">
        <v>300007.84000000003</v>
      </c>
      <c r="H12" s="75">
        <v>0</v>
      </c>
      <c r="I12" s="75">
        <v>0</v>
      </c>
    </row>
    <row r="13" spans="1:9" ht="40.5" customHeight="1" x14ac:dyDescent="0.25">
      <c r="A13" s="53"/>
      <c r="B13" s="53" t="s">
        <v>317</v>
      </c>
      <c r="C13" s="53"/>
      <c r="D13" s="54"/>
      <c r="E13" s="74">
        <v>4072364.57</v>
      </c>
      <c r="F13" s="74">
        <v>4072364.57</v>
      </c>
      <c r="G13" s="75">
        <v>4053044.57</v>
      </c>
      <c r="H13" s="75">
        <v>0</v>
      </c>
      <c r="I13" s="75">
        <v>19320</v>
      </c>
    </row>
    <row r="14" spans="1:9" ht="40.5" customHeight="1" x14ac:dyDescent="0.25">
      <c r="A14" s="53" t="s">
        <v>312</v>
      </c>
      <c r="B14" s="53"/>
      <c r="C14" s="53"/>
      <c r="D14" s="54"/>
      <c r="E14" s="74">
        <v>4072364.57</v>
      </c>
      <c r="F14" s="74">
        <v>4072364.57</v>
      </c>
      <c r="G14" s="75">
        <v>4053044.57</v>
      </c>
      <c r="H14" s="75">
        <v>0</v>
      </c>
      <c r="I14" s="75">
        <v>19320</v>
      </c>
    </row>
    <row r="15" spans="1:9" ht="40.5" customHeight="1" x14ac:dyDescent="0.25">
      <c r="A15" s="53" t="s">
        <v>314</v>
      </c>
      <c r="B15" s="53" t="s">
        <v>318</v>
      </c>
      <c r="C15" s="53" t="s">
        <v>316</v>
      </c>
      <c r="D15" s="54" t="s">
        <v>309</v>
      </c>
      <c r="E15" s="74">
        <v>4072364.57</v>
      </c>
      <c r="F15" s="74">
        <v>4072364.57</v>
      </c>
      <c r="G15" s="75">
        <v>4053044.57</v>
      </c>
      <c r="H15" s="75">
        <v>0</v>
      </c>
      <c r="I15" s="75">
        <v>19320</v>
      </c>
    </row>
    <row r="16" spans="1:9" ht="40.5" customHeight="1" x14ac:dyDescent="0.25">
      <c r="A16" s="53"/>
      <c r="B16" s="53" t="s">
        <v>320</v>
      </c>
      <c r="C16" s="53"/>
      <c r="D16" s="54"/>
      <c r="E16" s="74">
        <v>750019.6</v>
      </c>
      <c r="F16" s="74">
        <v>750019.6</v>
      </c>
      <c r="G16" s="75">
        <v>750019.6</v>
      </c>
      <c r="H16" s="75">
        <v>0</v>
      </c>
      <c r="I16" s="75">
        <v>0</v>
      </c>
    </row>
    <row r="17" spans="1:9" ht="40.5" customHeight="1" x14ac:dyDescent="0.25">
      <c r="A17" s="53" t="s">
        <v>319</v>
      </c>
      <c r="B17" s="53"/>
      <c r="C17" s="53"/>
      <c r="D17" s="54"/>
      <c r="E17" s="74">
        <v>750019.6</v>
      </c>
      <c r="F17" s="74">
        <v>750019.6</v>
      </c>
      <c r="G17" s="75">
        <v>750019.6</v>
      </c>
      <c r="H17" s="75">
        <v>0</v>
      </c>
      <c r="I17" s="75">
        <v>0</v>
      </c>
    </row>
    <row r="18" spans="1:9" ht="40.5" customHeight="1" x14ac:dyDescent="0.25">
      <c r="A18" s="53" t="s">
        <v>321</v>
      </c>
      <c r="B18" s="53" t="s">
        <v>322</v>
      </c>
      <c r="C18" s="53" t="s">
        <v>320</v>
      </c>
      <c r="D18" s="54" t="s">
        <v>310</v>
      </c>
      <c r="E18" s="74">
        <v>750019.6</v>
      </c>
      <c r="F18" s="74">
        <v>750019.6</v>
      </c>
      <c r="G18" s="75">
        <v>750019.6</v>
      </c>
      <c r="H18" s="75">
        <v>0</v>
      </c>
      <c r="I18" s="75">
        <v>0</v>
      </c>
    </row>
  </sheetData>
  <sheetProtection formatCells="0" formatColumns="0" formatRows="0"/>
  <mergeCells count="11">
    <mergeCell ref="I5:I6"/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</mergeCells>
  <phoneticPr fontId="23" type="noConversion"/>
  <pageMargins left="0.75" right="0.75" top="1" bottom="1" header="0.5" footer="0.5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15"/>
  <sheetViews>
    <sheetView showGridLines="0" workbookViewId="0"/>
  </sheetViews>
  <sheetFormatPr defaultColWidth="9" defaultRowHeight="14.4" x14ac:dyDescent="0.25"/>
  <cols>
    <col min="1" max="3" width="6.77734375" style="14" customWidth="1"/>
    <col min="4" max="4" width="15" style="14" customWidth="1"/>
    <col min="5" max="5" width="13.88671875" style="14" customWidth="1"/>
    <col min="6" max="16384" width="9" style="14"/>
  </cols>
  <sheetData>
    <row r="1" spans="1:21" ht="13.5" customHeight="1" x14ac:dyDescent="0.25"/>
    <row r="2" spans="1:21" ht="30" customHeight="1" x14ac:dyDescent="0.25">
      <c r="A2" s="130" t="s">
        <v>177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</row>
    <row r="3" spans="1:21" ht="16.5" customHeight="1" x14ac:dyDescent="0.25">
      <c r="A3" s="144" t="s">
        <v>325</v>
      </c>
      <c r="B3" s="144"/>
      <c r="C3" s="144"/>
      <c r="D3" s="144"/>
      <c r="E3" s="144"/>
      <c r="U3" s="14" t="s">
        <v>1</v>
      </c>
    </row>
    <row r="4" spans="1:21" ht="19.5" customHeight="1" x14ac:dyDescent="0.25">
      <c r="A4" s="133" t="s">
        <v>66</v>
      </c>
      <c r="B4" s="161"/>
      <c r="C4" s="134"/>
      <c r="D4" s="128" t="s">
        <v>70</v>
      </c>
      <c r="E4" s="128" t="s">
        <v>58</v>
      </c>
      <c r="F4" s="133" t="s">
        <v>99</v>
      </c>
      <c r="G4" s="161"/>
      <c r="H4" s="161"/>
      <c r="I4" s="161"/>
      <c r="J4" s="134"/>
      <c r="K4" s="133" t="s">
        <v>100</v>
      </c>
      <c r="L4" s="161"/>
      <c r="M4" s="161"/>
      <c r="N4" s="161"/>
      <c r="O4" s="161"/>
      <c r="P4" s="161"/>
      <c r="Q4" s="174" t="s">
        <v>112</v>
      </c>
      <c r="R4" s="133" t="s">
        <v>101</v>
      </c>
      <c r="S4" s="161"/>
      <c r="T4" s="134"/>
      <c r="U4" s="128" t="s">
        <v>102</v>
      </c>
    </row>
    <row r="5" spans="1:21" ht="39" customHeight="1" x14ac:dyDescent="0.25">
      <c r="A5" s="22" t="s">
        <v>67</v>
      </c>
      <c r="B5" s="22" t="s">
        <v>68</v>
      </c>
      <c r="C5" s="22" t="s">
        <v>69</v>
      </c>
      <c r="D5" s="129"/>
      <c r="E5" s="129"/>
      <c r="F5" s="22" t="s">
        <v>73</v>
      </c>
      <c r="G5" s="22" t="s">
        <v>103</v>
      </c>
      <c r="H5" s="22" t="s">
        <v>104</v>
      </c>
      <c r="I5" s="22" t="s">
        <v>105</v>
      </c>
      <c r="J5" s="22" t="s">
        <v>106</v>
      </c>
      <c r="K5" s="22" t="s">
        <v>73</v>
      </c>
      <c r="L5" s="22" t="s">
        <v>178</v>
      </c>
      <c r="M5" s="22" t="s">
        <v>113</v>
      </c>
      <c r="N5" s="22" t="s">
        <v>109</v>
      </c>
      <c r="O5" s="22" t="s">
        <v>110</v>
      </c>
      <c r="P5" s="22" t="s">
        <v>111</v>
      </c>
      <c r="Q5" s="174"/>
      <c r="R5" s="22" t="s">
        <v>73</v>
      </c>
      <c r="S5" s="22" t="s">
        <v>108</v>
      </c>
      <c r="T5" s="22" t="s">
        <v>114</v>
      </c>
      <c r="U5" s="129"/>
    </row>
    <row r="6" spans="1:21" s="47" customFormat="1" ht="30" customHeight="1" x14ac:dyDescent="0.25">
      <c r="A6" s="53"/>
      <c r="B6" s="53"/>
      <c r="C6" s="53"/>
      <c r="D6" s="54" t="s">
        <v>73</v>
      </c>
      <c r="E6" s="35">
        <v>5103072.01</v>
      </c>
      <c r="F6" s="35">
        <v>3750098</v>
      </c>
      <c r="G6" s="35">
        <v>2174376</v>
      </c>
      <c r="H6" s="35">
        <v>891288</v>
      </c>
      <c r="I6" s="35">
        <v>122702</v>
      </c>
      <c r="J6" s="35">
        <v>561732</v>
      </c>
      <c r="K6" s="35">
        <v>1052966.17</v>
      </c>
      <c r="L6" s="35">
        <v>262506.86</v>
      </c>
      <c r="M6" s="35">
        <v>0</v>
      </c>
      <c r="N6" s="35">
        <v>40439.71</v>
      </c>
      <c r="O6" s="35">
        <v>750019.6</v>
      </c>
      <c r="P6" s="35">
        <v>0</v>
      </c>
      <c r="Q6" s="35">
        <v>300007.84000000003</v>
      </c>
      <c r="R6" s="35">
        <v>0</v>
      </c>
      <c r="S6" s="35">
        <v>0</v>
      </c>
      <c r="T6" s="35">
        <v>0</v>
      </c>
      <c r="U6" s="35">
        <v>0</v>
      </c>
    </row>
    <row r="7" spans="1:21" ht="30" customHeight="1" x14ac:dyDescent="0.25">
      <c r="A7" s="53"/>
      <c r="B7" s="53" t="s">
        <v>313</v>
      </c>
      <c r="C7" s="53"/>
      <c r="D7" s="54"/>
      <c r="E7" s="35">
        <v>300007.84000000003</v>
      </c>
      <c r="F7" s="35">
        <v>0</v>
      </c>
      <c r="G7" s="35">
        <v>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300007.84000000003</v>
      </c>
      <c r="R7" s="35">
        <v>0</v>
      </c>
      <c r="S7" s="35">
        <v>0</v>
      </c>
      <c r="T7" s="35">
        <v>0</v>
      </c>
      <c r="U7" s="35">
        <v>0</v>
      </c>
    </row>
    <row r="8" spans="1:21" ht="30" customHeight="1" x14ac:dyDescent="0.25">
      <c r="A8" s="53" t="s">
        <v>323</v>
      </c>
      <c r="B8" s="53"/>
      <c r="C8" s="53"/>
      <c r="D8" s="54"/>
      <c r="E8" s="35">
        <v>300007.84000000003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300007.84000000003</v>
      </c>
      <c r="R8" s="35">
        <v>0</v>
      </c>
      <c r="S8" s="35">
        <v>0</v>
      </c>
      <c r="T8" s="35">
        <v>0</v>
      </c>
      <c r="U8" s="35">
        <v>0</v>
      </c>
    </row>
    <row r="9" spans="1:21" ht="30" customHeight="1" x14ac:dyDescent="0.25">
      <c r="A9" s="53" t="s">
        <v>324</v>
      </c>
      <c r="B9" s="53" t="s">
        <v>315</v>
      </c>
      <c r="C9" s="53" t="s">
        <v>316</v>
      </c>
      <c r="D9" s="54" t="s">
        <v>112</v>
      </c>
      <c r="E9" s="35">
        <v>300007.84000000003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300007.84000000003</v>
      </c>
      <c r="R9" s="35">
        <v>0</v>
      </c>
      <c r="S9" s="35">
        <v>0</v>
      </c>
      <c r="T9" s="35">
        <v>0</v>
      </c>
      <c r="U9" s="35">
        <v>0</v>
      </c>
    </row>
    <row r="10" spans="1:21" ht="30" customHeight="1" x14ac:dyDescent="0.25">
      <c r="A10" s="53"/>
      <c r="B10" s="53" t="s">
        <v>317</v>
      </c>
      <c r="C10" s="53"/>
      <c r="D10" s="54"/>
      <c r="E10" s="35">
        <v>4053044.57</v>
      </c>
      <c r="F10" s="35">
        <v>3750098</v>
      </c>
      <c r="G10" s="35">
        <v>2174376</v>
      </c>
      <c r="H10" s="35">
        <v>891288</v>
      </c>
      <c r="I10" s="35">
        <v>122702</v>
      </c>
      <c r="J10" s="35">
        <v>561732</v>
      </c>
      <c r="K10" s="35">
        <v>302946.57</v>
      </c>
      <c r="L10" s="35">
        <v>262506.86</v>
      </c>
      <c r="M10" s="35">
        <v>0</v>
      </c>
      <c r="N10" s="35">
        <v>40439.71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0</v>
      </c>
    </row>
    <row r="11" spans="1:21" ht="30" customHeight="1" x14ac:dyDescent="0.25">
      <c r="A11" s="53" t="s">
        <v>312</v>
      </c>
      <c r="B11" s="53"/>
      <c r="C11" s="53"/>
      <c r="D11" s="54"/>
      <c r="E11" s="35">
        <v>4053044.57</v>
      </c>
      <c r="F11" s="35">
        <v>3750098</v>
      </c>
      <c r="G11" s="35">
        <v>2174376</v>
      </c>
      <c r="H11" s="35">
        <v>891288</v>
      </c>
      <c r="I11" s="35">
        <v>122702</v>
      </c>
      <c r="J11" s="35">
        <v>561732</v>
      </c>
      <c r="K11" s="35">
        <v>302946.57</v>
      </c>
      <c r="L11" s="35">
        <v>262506.86</v>
      </c>
      <c r="M11" s="35">
        <v>0</v>
      </c>
      <c r="N11" s="35">
        <v>40439.71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</row>
    <row r="12" spans="1:21" ht="30" customHeight="1" x14ac:dyDescent="0.25">
      <c r="A12" s="53" t="s">
        <v>314</v>
      </c>
      <c r="B12" s="53" t="s">
        <v>318</v>
      </c>
      <c r="C12" s="53" t="s">
        <v>316</v>
      </c>
      <c r="D12" s="54" t="s">
        <v>309</v>
      </c>
      <c r="E12" s="35">
        <v>4053044.57</v>
      </c>
      <c r="F12" s="35">
        <v>3750098</v>
      </c>
      <c r="G12" s="35">
        <v>2174376</v>
      </c>
      <c r="H12" s="35">
        <v>891288</v>
      </c>
      <c r="I12" s="35">
        <v>122702</v>
      </c>
      <c r="J12" s="35">
        <v>561732</v>
      </c>
      <c r="K12" s="35">
        <v>302946.57</v>
      </c>
      <c r="L12" s="35">
        <v>262506.86</v>
      </c>
      <c r="M12" s="35">
        <v>0</v>
      </c>
      <c r="N12" s="35">
        <v>40439.71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</row>
    <row r="13" spans="1:21" ht="30" customHeight="1" x14ac:dyDescent="0.25">
      <c r="A13" s="53"/>
      <c r="B13" s="53" t="s">
        <v>320</v>
      </c>
      <c r="C13" s="53"/>
      <c r="D13" s="54"/>
      <c r="E13" s="35">
        <v>750019.6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>
        <v>750019.6</v>
      </c>
      <c r="L13" s="35">
        <v>0</v>
      </c>
      <c r="M13" s="35">
        <v>0</v>
      </c>
      <c r="N13" s="35">
        <v>0</v>
      </c>
      <c r="O13" s="35">
        <v>750019.6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</row>
    <row r="14" spans="1:21" ht="30" customHeight="1" x14ac:dyDescent="0.25">
      <c r="A14" s="53" t="s">
        <v>319</v>
      </c>
      <c r="B14" s="53"/>
      <c r="C14" s="53"/>
      <c r="D14" s="54"/>
      <c r="E14" s="35">
        <v>750019.6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750019.6</v>
      </c>
      <c r="L14" s="35">
        <v>0</v>
      </c>
      <c r="M14" s="35">
        <v>0</v>
      </c>
      <c r="N14" s="35">
        <v>0</v>
      </c>
      <c r="O14" s="35">
        <v>750019.6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</row>
    <row r="15" spans="1:21" ht="30" customHeight="1" x14ac:dyDescent="0.25">
      <c r="A15" s="53" t="s">
        <v>321</v>
      </c>
      <c r="B15" s="53" t="s">
        <v>322</v>
      </c>
      <c r="C15" s="53" t="s">
        <v>320</v>
      </c>
      <c r="D15" s="54" t="s">
        <v>310</v>
      </c>
      <c r="E15" s="35">
        <v>750019.6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750019.6</v>
      </c>
      <c r="L15" s="35">
        <v>0</v>
      </c>
      <c r="M15" s="35">
        <v>0</v>
      </c>
      <c r="N15" s="35">
        <v>0</v>
      </c>
      <c r="O15" s="35">
        <v>750019.6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honeticPr fontId="23" type="noConversion"/>
  <pageMargins left="0.75" right="0.75" top="1" bottom="1" header="0.5" footer="0.5"/>
  <pageSetup paperSize="9" scale="6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workbookViewId="0"/>
  </sheetViews>
  <sheetFormatPr defaultColWidth="9" defaultRowHeight="14.4" x14ac:dyDescent="0.25"/>
  <cols>
    <col min="1" max="3" width="5.88671875" style="14" customWidth="1"/>
    <col min="4" max="4" width="17.33203125" style="14" customWidth="1"/>
    <col min="5" max="5" width="18.44140625" style="14" customWidth="1"/>
    <col min="6" max="6" width="14.44140625" style="14" customWidth="1"/>
    <col min="7" max="7" width="13.44140625" style="14" customWidth="1"/>
    <col min="8" max="8" width="11.88671875" style="14" customWidth="1"/>
    <col min="9" max="10" width="11.77734375" style="14" customWidth="1"/>
    <col min="11" max="11" width="13" style="14" customWidth="1"/>
    <col min="12" max="12" width="12.77734375" style="14" customWidth="1"/>
    <col min="13" max="13" width="12.21875" style="14" customWidth="1"/>
    <col min="14" max="16384" width="9" style="14"/>
  </cols>
  <sheetData>
    <row r="1" spans="1:13" ht="13.5" customHeight="1" x14ac:dyDescent="0.25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</row>
    <row r="2" spans="1:13" ht="33.75" customHeight="1" x14ac:dyDescent="0.25">
      <c r="A2" s="159" t="s">
        <v>179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13" ht="21.75" customHeight="1" x14ac:dyDescent="0.25">
      <c r="A3" s="131" t="s">
        <v>378</v>
      </c>
      <c r="B3" s="131"/>
      <c r="C3" s="131"/>
      <c r="D3" s="131"/>
      <c r="E3" s="131"/>
      <c r="F3" s="118"/>
      <c r="G3" s="118"/>
      <c r="H3" s="118"/>
      <c r="I3" s="118"/>
      <c r="J3" s="118"/>
      <c r="K3" s="118"/>
      <c r="L3" s="118"/>
      <c r="M3" s="121" t="s">
        <v>1</v>
      </c>
    </row>
    <row r="4" spans="1:13" ht="18" customHeight="1" x14ac:dyDescent="0.25">
      <c r="A4" s="135" t="s">
        <v>66</v>
      </c>
      <c r="B4" s="136"/>
      <c r="C4" s="137"/>
      <c r="D4" s="138" t="s">
        <v>70</v>
      </c>
      <c r="E4" s="138" t="s">
        <v>58</v>
      </c>
      <c r="F4" s="135" t="s">
        <v>86</v>
      </c>
      <c r="G4" s="136"/>
      <c r="H4" s="136"/>
      <c r="I4" s="136"/>
      <c r="J4" s="137"/>
      <c r="K4" s="135" t="s">
        <v>90</v>
      </c>
      <c r="L4" s="136"/>
      <c r="M4" s="137"/>
    </row>
    <row r="5" spans="1:13" ht="28.5" customHeight="1" x14ac:dyDescent="0.25">
      <c r="A5" s="120" t="s">
        <v>67</v>
      </c>
      <c r="B5" s="120" t="s">
        <v>68</v>
      </c>
      <c r="C5" s="120" t="s">
        <v>69</v>
      </c>
      <c r="D5" s="139"/>
      <c r="E5" s="139"/>
      <c r="F5" s="120" t="s">
        <v>73</v>
      </c>
      <c r="G5" s="120" t="s">
        <v>116</v>
      </c>
      <c r="H5" s="120" t="s">
        <v>100</v>
      </c>
      <c r="I5" s="120" t="s">
        <v>112</v>
      </c>
      <c r="J5" s="120" t="s">
        <v>102</v>
      </c>
      <c r="K5" s="120" t="s">
        <v>73</v>
      </c>
      <c r="L5" s="120" t="s">
        <v>74</v>
      </c>
      <c r="M5" s="120" t="s">
        <v>117</v>
      </c>
    </row>
    <row r="6" spans="1:13" s="119" customFormat="1" ht="27" customHeight="1" x14ac:dyDescent="0.25">
      <c r="A6" s="53"/>
      <c r="B6" s="53"/>
      <c r="C6" s="53"/>
      <c r="D6" s="54" t="s">
        <v>73</v>
      </c>
      <c r="E6" s="122">
        <v>5103072.01</v>
      </c>
      <c r="F6" s="122">
        <v>5103072.01</v>
      </c>
      <c r="G6" s="122">
        <v>3750098</v>
      </c>
      <c r="H6" s="122">
        <v>1052966.17</v>
      </c>
      <c r="I6" s="122">
        <v>300007.84000000003</v>
      </c>
      <c r="J6" s="122">
        <v>0</v>
      </c>
      <c r="K6" s="122">
        <v>0</v>
      </c>
      <c r="L6" s="122">
        <v>0</v>
      </c>
      <c r="M6" s="122">
        <v>0</v>
      </c>
    </row>
    <row r="7" spans="1:13" ht="27" customHeight="1" x14ac:dyDescent="0.25">
      <c r="A7" s="53"/>
      <c r="B7" s="53" t="s">
        <v>313</v>
      </c>
      <c r="C7" s="53"/>
      <c r="D7" s="54"/>
      <c r="E7" s="122">
        <v>300007.84000000003</v>
      </c>
      <c r="F7" s="122">
        <v>300007.84000000003</v>
      </c>
      <c r="G7" s="122">
        <v>0</v>
      </c>
      <c r="H7" s="122">
        <v>0</v>
      </c>
      <c r="I7" s="122">
        <v>300007.84000000003</v>
      </c>
      <c r="J7" s="122">
        <v>0</v>
      </c>
      <c r="K7" s="122">
        <v>0</v>
      </c>
      <c r="L7" s="122">
        <v>0</v>
      </c>
      <c r="M7" s="122">
        <v>0</v>
      </c>
    </row>
    <row r="8" spans="1:13" ht="27" customHeight="1" x14ac:dyDescent="0.25">
      <c r="A8" s="53" t="s">
        <v>323</v>
      </c>
      <c r="B8" s="53"/>
      <c r="C8" s="53"/>
      <c r="D8" s="54"/>
      <c r="E8" s="122">
        <v>300007.84000000003</v>
      </c>
      <c r="F8" s="122">
        <v>300007.84000000003</v>
      </c>
      <c r="G8" s="122">
        <v>0</v>
      </c>
      <c r="H8" s="122">
        <v>0</v>
      </c>
      <c r="I8" s="122">
        <v>300007.84000000003</v>
      </c>
      <c r="J8" s="122">
        <v>0</v>
      </c>
      <c r="K8" s="122">
        <v>0</v>
      </c>
      <c r="L8" s="122">
        <v>0</v>
      </c>
      <c r="M8" s="122">
        <v>0</v>
      </c>
    </row>
    <row r="9" spans="1:13" ht="27" customHeight="1" x14ac:dyDescent="0.25">
      <c r="A9" s="53" t="s">
        <v>324</v>
      </c>
      <c r="B9" s="53" t="s">
        <v>315</v>
      </c>
      <c r="C9" s="53" t="s">
        <v>316</v>
      </c>
      <c r="D9" s="54" t="s">
        <v>112</v>
      </c>
      <c r="E9" s="122">
        <v>300007.84000000003</v>
      </c>
      <c r="F9" s="122">
        <v>300007.84000000003</v>
      </c>
      <c r="G9" s="122">
        <v>0</v>
      </c>
      <c r="H9" s="122">
        <v>0</v>
      </c>
      <c r="I9" s="122">
        <v>300007.84000000003</v>
      </c>
      <c r="J9" s="122">
        <v>0</v>
      </c>
      <c r="K9" s="122">
        <v>0</v>
      </c>
      <c r="L9" s="122">
        <v>0</v>
      </c>
      <c r="M9" s="122">
        <v>0</v>
      </c>
    </row>
    <row r="10" spans="1:13" ht="27" customHeight="1" x14ac:dyDescent="0.25">
      <c r="A10" s="53"/>
      <c r="B10" s="53" t="s">
        <v>317</v>
      </c>
      <c r="C10" s="53"/>
      <c r="D10" s="54"/>
      <c r="E10" s="122">
        <v>4053044.57</v>
      </c>
      <c r="F10" s="122">
        <v>4053044.57</v>
      </c>
      <c r="G10" s="122">
        <v>3750098</v>
      </c>
      <c r="H10" s="122">
        <v>302946.57</v>
      </c>
      <c r="I10" s="122">
        <v>0</v>
      </c>
      <c r="J10" s="122">
        <v>0</v>
      </c>
      <c r="K10" s="122">
        <v>0</v>
      </c>
      <c r="L10" s="122">
        <v>0</v>
      </c>
      <c r="M10" s="122">
        <v>0</v>
      </c>
    </row>
    <row r="11" spans="1:13" ht="27" customHeight="1" x14ac:dyDescent="0.25">
      <c r="A11" s="53" t="s">
        <v>312</v>
      </c>
      <c r="B11" s="53"/>
      <c r="C11" s="53"/>
      <c r="D11" s="54"/>
      <c r="E11" s="122">
        <v>4053044.57</v>
      </c>
      <c r="F11" s="122">
        <v>4053044.57</v>
      </c>
      <c r="G11" s="122">
        <v>3750098</v>
      </c>
      <c r="H11" s="122">
        <v>302946.57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</row>
    <row r="12" spans="1:13" ht="27" customHeight="1" x14ac:dyDescent="0.25">
      <c r="A12" s="53" t="s">
        <v>314</v>
      </c>
      <c r="B12" s="53" t="s">
        <v>318</v>
      </c>
      <c r="C12" s="53" t="s">
        <v>316</v>
      </c>
      <c r="D12" s="54" t="s">
        <v>309</v>
      </c>
      <c r="E12" s="122">
        <v>4053044.57</v>
      </c>
      <c r="F12" s="122">
        <v>4053044.57</v>
      </c>
      <c r="G12" s="122">
        <v>3750098</v>
      </c>
      <c r="H12" s="122">
        <v>302946.57</v>
      </c>
      <c r="I12" s="122">
        <v>0</v>
      </c>
      <c r="J12" s="122">
        <v>0</v>
      </c>
      <c r="K12" s="122">
        <v>0</v>
      </c>
      <c r="L12" s="122">
        <v>0</v>
      </c>
      <c r="M12" s="122">
        <v>0</v>
      </c>
    </row>
    <row r="13" spans="1:13" ht="27" customHeight="1" x14ac:dyDescent="0.25">
      <c r="A13" s="53"/>
      <c r="B13" s="53" t="s">
        <v>320</v>
      </c>
      <c r="C13" s="53"/>
      <c r="D13" s="54"/>
      <c r="E13" s="122">
        <v>750019.6</v>
      </c>
      <c r="F13" s="122">
        <v>750019.6</v>
      </c>
      <c r="G13" s="122">
        <v>0</v>
      </c>
      <c r="H13" s="122">
        <v>750019.6</v>
      </c>
      <c r="I13" s="122">
        <v>0</v>
      </c>
      <c r="J13" s="122">
        <v>0</v>
      </c>
      <c r="K13" s="122">
        <v>0</v>
      </c>
      <c r="L13" s="122">
        <v>0</v>
      </c>
      <c r="M13" s="122">
        <v>0</v>
      </c>
    </row>
    <row r="14" spans="1:13" ht="27" customHeight="1" x14ac:dyDescent="0.25">
      <c r="A14" s="53" t="s">
        <v>319</v>
      </c>
      <c r="B14" s="53"/>
      <c r="C14" s="53"/>
      <c r="D14" s="54"/>
      <c r="E14" s="122">
        <v>750019.6</v>
      </c>
      <c r="F14" s="122">
        <v>750019.6</v>
      </c>
      <c r="G14" s="122">
        <v>0</v>
      </c>
      <c r="H14" s="122">
        <v>750019.6</v>
      </c>
      <c r="I14" s="122">
        <v>0</v>
      </c>
      <c r="J14" s="122">
        <v>0</v>
      </c>
      <c r="K14" s="122">
        <v>0</v>
      </c>
      <c r="L14" s="122">
        <v>0</v>
      </c>
      <c r="M14" s="122">
        <v>0</v>
      </c>
    </row>
    <row r="15" spans="1:13" ht="27" customHeight="1" x14ac:dyDescent="0.25">
      <c r="A15" s="53" t="s">
        <v>321</v>
      </c>
      <c r="B15" s="53" t="s">
        <v>322</v>
      </c>
      <c r="C15" s="53" t="s">
        <v>320</v>
      </c>
      <c r="D15" s="54" t="s">
        <v>310</v>
      </c>
      <c r="E15" s="122">
        <v>750019.6</v>
      </c>
      <c r="F15" s="122">
        <v>750019.6</v>
      </c>
      <c r="G15" s="122">
        <v>0</v>
      </c>
      <c r="H15" s="122">
        <v>750019.6</v>
      </c>
      <c r="I15" s="122">
        <v>0</v>
      </c>
      <c r="J15" s="122">
        <v>0</v>
      </c>
      <c r="K15" s="122">
        <v>0</v>
      </c>
      <c r="L15" s="122">
        <v>0</v>
      </c>
      <c r="M15" s="12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3" type="noConversion"/>
  <pageMargins left="0.75" right="0.75" top="1" bottom="1" header="0.5" footer="0.5"/>
  <pageSetup paperSize="9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12"/>
  <sheetViews>
    <sheetView showGridLines="0" workbookViewId="0"/>
  </sheetViews>
  <sheetFormatPr defaultColWidth="9" defaultRowHeight="14.4" x14ac:dyDescent="0.25"/>
  <cols>
    <col min="1" max="3" width="5.33203125" style="14" customWidth="1"/>
    <col min="4" max="4" width="14.77734375" style="14" customWidth="1"/>
    <col min="5" max="5" width="17.88671875" style="14" customWidth="1"/>
    <col min="6" max="16384" width="9" style="14"/>
  </cols>
  <sheetData>
    <row r="1" spans="1:32" ht="13.5" customHeight="1" x14ac:dyDescent="0.25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</row>
    <row r="2" spans="1:32" ht="37.5" customHeight="1" x14ac:dyDescent="0.25">
      <c r="A2" s="172" t="s">
        <v>180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14"/>
      <c r="AA2" s="114"/>
      <c r="AB2" s="114"/>
      <c r="AC2" s="114"/>
      <c r="AD2" s="114"/>
      <c r="AE2" s="114"/>
      <c r="AF2" s="114"/>
    </row>
    <row r="3" spans="1:32" ht="16.5" customHeight="1" x14ac:dyDescent="0.25">
      <c r="A3" s="144" t="s">
        <v>347</v>
      </c>
      <c r="B3" s="144"/>
      <c r="C3" s="144"/>
      <c r="D3" s="144"/>
      <c r="E3" s="14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6" t="s">
        <v>1</v>
      </c>
    </row>
    <row r="4" spans="1:32" ht="18" customHeight="1" x14ac:dyDescent="0.25">
      <c r="A4" s="133" t="s">
        <v>66</v>
      </c>
      <c r="B4" s="161"/>
      <c r="C4" s="134"/>
      <c r="D4" s="128" t="s">
        <v>70</v>
      </c>
      <c r="E4" s="128" t="s">
        <v>58</v>
      </c>
      <c r="F4" s="177" t="s">
        <v>119</v>
      </c>
      <c r="G4" s="177" t="s">
        <v>120</v>
      </c>
      <c r="H4" s="177" t="s">
        <v>121</v>
      </c>
      <c r="I4" s="128" t="s">
        <v>122</v>
      </c>
      <c r="J4" s="177" t="s">
        <v>123</v>
      </c>
      <c r="K4" s="177" t="s">
        <v>124</v>
      </c>
      <c r="L4" s="177" t="s">
        <v>125</v>
      </c>
      <c r="M4" s="178" t="s">
        <v>140</v>
      </c>
      <c r="N4" s="177" t="s">
        <v>126</v>
      </c>
      <c r="O4" s="177" t="s">
        <v>127</v>
      </c>
      <c r="P4" s="175" t="s">
        <v>128</v>
      </c>
      <c r="Q4" s="177" t="s">
        <v>129</v>
      </c>
      <c r="R4" s="177" t="s">
        <v>130</v>
      </c>
      <c r="S4" s="177" t="s">
        <v>131</v>
      </c>
      <c r="T4" s="175" t="s">
        <v>132</v>
      </c>
      <c r="U4" s="177" t="s">
        <v>133</v>
      </c>
      <c r="V4" s="177" t="s">
        <v>134</v>
      </c>
      <c r="W4" s="177" t="s">
        <v>135</v>
      </c>
      <c r="X4" s="177" t="s">
        <v>136</v>
      </c>
      <c r="Y4" s="177" t="s">
        <v>137</v>
      </c>
      <c r="Z4" s="128" t="s">
        <v>145</v>
      </c>
      <c r="AA4" s="128" t="s">
        <v>181</v>
      </c>
      <c r="AB4" s="128" t="s">
        <v>143</v>
      </c>
      <c r="AC4" s="128" t="s">
        <v>142</v>
      </c>
      <c r="AD4" s="128" t="s">
        <v>141</v>
      </c>
      <c r="AE4" s="128" t="s">
        <v>139</v>
      </c>
      <c r="AF4" s="128" t="s">
        <v>138</v>
      </c>
    </row>
    <row r="5" spans="1:32" ht="22.5" customHeight="1" x14ac:dyDescent="0.25">
      <c r="A5" s="117" t="s">
        <v>67</v>
      </c>
      <c r="B5" s="117" t="s">
        <v>68</v>
      </c>
      <c r="C5" s="117" t="s">
        <v>69</v>
      </c>
      <c r="D5" s="129"/>
      <c r="E5" s="129"/>
      <c r="F5" s="178"/>
      <c r="G5" s="178"/>
      <c r="H5" s="178"/>
      <c r="I5" s="174"/>
      <c r="J5" s="178"/>
      <c r="K5" s="178"/>
      <c r="L5" s="178"/>
      <c r="M5" s="179"/>
      <c r="N5" s="178"/>
      <c r="O5" s="178"/>
      <c r="P5" s="176"/>
      <c r="Q5" s="178"/>
      <c r="R5" s="178"/>
      <c r="S5" s="178"/>
      <c r="T5" s="176"/>
      <c r="U5" s="178"/>
      <c r="V5" s="178"/>
      <c r="W5" s="178"/>
      <c r="X5" s="178"/>
      <c r="Y5" s="178"/>
      <c r="Z5" s="129"/>
      <c r="AA5" s="129"/>
      <c r="AB5" s="129"/>
      <c r="AC5" s="129"/>
      <c r="AD5" s="129"/>
      <c r="AE5" s="129"/>
      <c r="AF5" s="129"/>
    </row>
    <row r="6" spans="1:32" s="115" customFormat="1" ht="27" customHeight="1" x14ac:dyDescent="0.25">
      <c r="A6" s="53"/>
      <c r="B6" s="53"/>
      <c r="C6" s="53"/>
      <c r="D6" s="54" t="s">
        <v>73</v>
      </c>
      <c r="E6" s="73">
        <v>4991360</v>
      </c>
      <c r="F6" s="73">
        <v>1569760</v>
      </c>
      <c r="G6" s="73">
        <v>407940</v>
      </c>
      <c r="H6" s="73">
        <v>13000</v>
      </c>
      <c r="I6" s="73">
        <v>105000</v>
      </c>
      <c r="J6" s="73">
        <v>135000</v>
      </c>
      <c r="K6" s="73">
        <v>0</v>
      </c>
      <c r="L6" s="73">
        <v>0</v>
      </c>
      <c r="M6" s="73">
        <v>0</v>
      </c>
      <c r="N6" s="73">
        <v>22000</v>
      </c>
      <c r="O6" s="73">
        <v>1450000</v>
      </c>
      <c r="P6" s="73">
        <v>0</v>
      </c>
      <c r="Q6" s="73">
        <v>200000</v>
      </c>
      <c r="R6" s="73">
        <v>30000</v>
      </c>
      <c r="S6" s="73">
        <v>100000</v>
      </c>
      <c r="T6" s="73">
        <v>0</v>
      </c>
      <c r="U6" s="73">
        <v>74700</v>
      </c>
      <c r="V6" s="73">
        <v>0</v>
      </c>
      <c r="W6" s="73">
        <v>0</v>
      </c>
      <c r="X6" s="73">
        <v>264360</v>
      </c>
      <c r="Y6" s="73">
        <v>619600</v>
      </c>
      <c r="Z6" s="76">
        <v>0</v>
      </c>
      <c r="AA6" s="76">
        <v>0</v>
      </c>
      <c r="AB6" s="76">
        <v>0</v>
      </c>
      <c r="AC6" s="76">
        <v>0</v>
      </c>
      <c r="AD6" s="76">
        <v>0</v>
      </c>
      <c r="AE6" s="76">
        <v>0</v>
      </c>
      <c r="AF6" s="76">
        <v>0</v>
      </c>
    </row>
    <row r="7" spans="1:32" ht="27" customHeight="1" x14ac:dyDescent="0.25">
      <c r="A7" s="53"/>
      <c r="B7" s="53" t="s">
        <v>313</v>
      </c>
      <c r="C7" s="53"/>
      <c r="D7" s="54"/>
      <c r="E7" s="73">
        <v>1831360</v>
      </c>
      <c r="F7" s="73">
        <v>379760</v>
      </c>
      <c r="G7" s="73">
        <v>87940</v>
      </c>
      <c r="H7" s="73">
        <v>13000</v>
      </c>
      <c r="I7" s="73">
        <v>105000</v>
      </c>
      <c r="J7" s="73">
        <v>45000</v>
      </c>
      <c r="K7" s="73">
        <v>0</v>
      </c>
      <c r="L7" s="73">
        <v>0</v>
      </c>
      <c r="M7" s="73">
        <v>0</v>
      </c>
      <c r="N7" s="73">
        <v>22000</v>
      </c>
      <c r="O7" s="73">
        <v>200000</v>
      </c>
      <c r="P7" s="73">
        <v>0</v>
      </c>
      <c r="Q7" s="73">
        <v>60000</v>
      </c>
      <c r="R7" s="73">
        <v>30000</v>
      </c>
      <c r="S7" s="73">
        <v>30000</v>
      </c>
      <c r="T7" s="73">
        <v>0</v>
      </c>
      <c r="U7" s="73">
        <v>74700</v>
      </c>
      <c r="V7" s="73">
        <v>0</v>
      </c>
      <c r="W7" s="73">
        <v>0</v>
      </c>
      <c r="X7" s="73">
        <v>264360</v>
      </c>
      <c r="Y7" s="73">
        <v>519600</v>
      </c>
      <c r="Z7" s="76">
        <v>0</v>
      </c>
      <c r="AA7" s="76">
        <v>0</v>
      </c>
      <c r="AB7" s="76">
        <v>0</v>
      </c>
      <c r="AC7" s="76">
        <v>0</v>
      </c>
      <c r="AD7" s="76">
        <v>0</v>
      </c>
      <c r="AE7" s="76">
        <v>0</v>
      </c>
      <c r="AF7" s="76">
        <v>0</v>
      </c>
    </row>
    <row r="8" spans="1:32" ht="27" customHeight="1" x14ac:dyDescent="0.25">
      <c r="A8" s="53" t="s">
        <v>312</v>
      </c>
      <c r="B8" s="53"/>
      <c r="C8" s="53"/>
      <c r="D8" s="54"/>
      <c r="E8" s="73">
        <v>1831360</v>
      </c>
      <c r="F8" s="73">
        <v>379760</v>
      </c>
      <c r="G8" s="73">
        <v>87940</v>
      </c>
      <c r="H8" s="73">
        <v>13000</v>
      </c>
      <c r="I8" s="73">
        <v>105000</v>
      </c>
      <c r="J8" s="73">
        <v>45000</v>
      </c>
      <c r="K8" s="73">
        <v>0</v>
      </c>
      <c r="L8" s="73">
        <v>0</v>
      </c>
      <c r="M8" s="73">
        <v>0</v>
      </c>
      <c r="N8" s="73">
        <v>22000</v>
      </c>
      <c r="O8" s="73">
        <v>200000</v>
      </c>
      <c r="P8" s="73">
        <v>0</v>
      </c>
      <c r="Q8" s="73">
        <v>60000</v>
      </c>
      <c r="R8" s="73">
        <v>30000</v>
      </c>
      <c r="S8" s="73">
        <v>30000</v>
      </c>
      <c r="T8" s="73">
        <v>0</v>
      </c>
      <c r="U8" s="73">
        <v>74700</v>
      </c>
      <c r="V8" s="73">
        <v>0</v>
      </c>
      <c r="W8" s="73">
        <v>0</v>
      </c>
      <c r="X8" s="73">
        <v>264360</v>
      </c>
      <c r="Y8" s="73">
        <v>519600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0</v>
      </c>
      <c r="AF8" s="76">
        <v>0</v>
      </c>
    </row>
    <row r="9" spans="1:32" ht="27" customHeight="1" x14ac:dyDescent="0.25">
      <c r="A9" s="53" t="s">
        <v>314</v>
      </c>
      <c r="B9" s="53" t="s">
        <v>315</v>
      </c>
      <c r="C9" s="53" t="s">
        <v>316</v>
      </c>
      <c r="D9" s="54" t="s">
        <v>308</v>
      </c>
      <c r="E9" s="73">
        <v>1831360</v>
      </c>
      <c r="F9" s="73">
        <v>379760</v>
      </c>
      <c r="G9" s="73">
        <v>87940</v>
      </c>
      <c r="H9" s="73">
        <v>13000</v>
      </c>
      <c r="I9" s="73">
        <v>105000</v>
      </c>
      <c r="J9" s="73">
        <v>45000</v>
      </c>
      <c r="K9" s="73">
        <v>0</v>
      </c>
      <c r="L9" s="73">
        <v>0</v>
      </c>
      <c r="M9" s="73">
        <v>0</v>
      </c>
      <c r="N9" s="73">
        <v>22000</v>
      </c>
      <c r="O9" s="73">
        <v>200000</v>
      </c>
      <c r="P9" s="73">
        <v>0</v>
      </c>
      <c r="Q9" s="73">
        <v>60000</v>
      </c>
      <c r="R9" s="73">
        <v>30000</v>
      </c>
      <c r="S9" s="73">
        <v>30000</v>
      </c>
      <c r="T9" s="73">
        <v>0</v>
      </c>
      <c r="U9" s="73">
        <v>74700</v>
      </c>
      <c r="V9" s="73">
        <v>0</v>
      </c>
      <c r="W9" s="73">
        <v>0</v>
      </c>
      <c r="X9" s="73">
        <v>264360</v>
      </c>
      <c r="Y9" s="73">
        <v>519600</v>
      </c>
      <c r="Z9" s="76">
        <v>0</v>
      </c>
      <c r="AA9" s="76">
        <v>0</v>
      </c>
      <c r="AB9" s="76">
        <v>0</v>
      </c>
      <c r="AC9" s="76">
        <v>0</v>
      </c>
      <c r="AD9" s="76">
        <v>0</v>
      </c>
      <c r="AE9" s="76">
        <v>0</v>
      </c>
      <c r="AF9" s="76">
        <v>0</v>
      </c>
    </row>
    <row r="10" spans="1:32" ht="27" customHeight="1" x14ac:dyDescent="0.25">
      <c r="A10" s="53"/>
      <c r="B10" s="53" t="s">
        <v>317</v>
      </c>
      <c r="C10" s="53"/>
      <c r="D10" s="54"/>
      <c r="E10" s="73">
        <v>3160000</v>
      </c>
      <c r="F10" s="73">
        <v>1190000</v>
      </c>
      <c r="G10" s="73">
        <v>320000</v>
      </c>
      <c r="H10" s="73">
        <v>0</v>
      </c>
      <c r="I10" s="73">
        <v>0</v>
      </c>
      <c r="J10" s="73">
        <v>90000</v>
      </c>
      <c r="K10" s="73">
        <v>0</v>
      </c>
      <c r="L10" s="73">
        <v>0</v>
      </c>
      <c r="M10" s="73">
        <v>0</v>
      </c>
      <c r="N10" s="73">
        <v>0</v>
      </c>
      <c r="O10" s="73">
        <v>1250000</v>
      </c>
      <c r="P10" s="73">
        <v>0</v>
      </c>
      <c r="Q10" s="73">
        <v>140000</v>
      </c>
      <c r="R10" s="73">
        <v>0</v>
      </c>
      <c r="S10" s="73">
        <v>70000</v>
      </c>
      <c r="T10" s="73">
        <v>0</v>
      </c>
      <c r="U10" s="73">
        <v>0</v>
      </c>
      <c r="V10" s="73">
        <v>0</v>
      </c>
      <c r="W10" s="73">
        <v>0</v>
      </c>
      <c r="X10" s="73">
        <v>0</v>
      </c>
      <c r="Y10" s="73">
        <v>100000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0</v>
      </c>
      <c r="AF10" s="76">
        <v>0</v>
      </c>
    </row>
    <row r="11" spans="1:32" ht="27" customHeight="1" x14ac:dyDescent="0.25">
      <c r="A11" s="53" t="s">
        <v>312</v>
      </c>
      <c r="B11" s="53"/>
      <c r="C11" s="53"/>
      <c r="D11" s="54"/>
      <c r="E11" s="73">
        <v>3160000</v>
      </c>
      <c r="F11" s="73">
        <v>1190000</v>
      </c>
      <c r="G11" s="73">
        <v>320000</v>
      </c>
      <c r="H11" s="73">
        <v>0</v>
      </c>
      <c r="I11" s="73">
        <v>0</v>
      </c>
      <c r="J11" s="73">
        <v>90000</v>
      </c>
      <c r="K11" s="73">
        <v>0</v>
      </c>
      <c r="L11" s="73">
        <v>0</v>
      </c>
      <c r="M11" s="73">
        <v>0</v>
      </c>
      <c r="N11" s="73">
        <v>0</v>
      </c>
      <c r="O11" s="73">
        <v>1250000</v>
      </c>
      <c r="P11" s="73">
        <v>0</v>
      </c>
      <c r="Q11" s="73">
        <v>140000</v>
      </c>
      <c r="R11" s="73">
        <v>0</v>
      </c>
      <c r="S11" s="73">
        <v>70000</v>
      </c>
      <c r="T11" s="73">
        <v>0</v>
      </c>
      <c r="U11" s="73">
        <v>0</v>
      </c>
      <c r="V11" s="73">
        <v>0</v>
      </c>
      <c r="W11" s="73">
        <v>0</v>
      </c>
      <c r="X11" s="73">
        <v>0</v>
      </c>
      <c r="Y11" s="73">
        <v>100000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0</v>
      </c>
      <c r="AF11" s="76">
        <v>0</v>
      </c>
    </row>
    <row r="12" spans="1:32" ht="27" customHeight="1" x14ac:dyDescent="0.25">
      <c r="A12" s="53" t="s">
        <v>314</v>
      </c>
      <c r="B12" s="53" t="s">
        <v>318</v>
      </c>
      <c r="C12" s="53" t="s">
        <v>316</v>
      </c>
      <c r="D12" s="54" t="s">
        <v>309</v>
      </c>
      <c r="E12" s="73">
        <v>3160000</v>
      </c>
      <c r="F12" s="73">
        <v>1190000</v>
      </c>
      <c r="G12" s="73">
        <v>320000</v>
      </c>
      <c r="H12" s="73">
        <v>0</v>
      </c>
      <c r="I12" s="73">
        <v>0</v>
      </c>
      <c r="J12" s="73">
        <v>90000</v>
      </c>
      <c r="K12" s="73">
        <v>0</v>
      </c>
      <c r="L12" s="73">
        <v>0</v>
      </c>
      <c r="M12" s="73">
        <v>0</v>
      </c>
      <c r="N12" s="73">
        <v>0</v>
      </c>
      <c r="O12" s="73">
        <v>1250000</v>
      </c>
      <c r="P12" s="73">
        <v>0</v>
      </c>
      <c r="Q12" s="73">
        <v>140000</v>
      </c>
      <c r="R12" s="73">
        <v>0</v>
      </c>
      <c r="S12" s="73">
        <v>70000</v>
      </c>
      <c r="T12" s="73">
        <v>0</v>
      </c>
      <c r="U12" s="73">
        <v>0</v>
      </c>
      <c r="V12" s="73">
        <v>0</v>
      </c>
      <c r="W12" s="73">
        <v>0</v>
      </c>
      <c r="X12" s="73">
        <v>0</v>
      </c>
      <c r="Y12" s="73">
        <v>100000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0</v>
      </c>
      <c r="AF12" s="76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Q4:Q5"/>
    <mergeCell ref="R4:R5"/>
    <mergeCell ref="S4:S5"/>
    <mergeCell ref="T4:T5"/>
    <mergeCell ref="U4:U5"/>
    <mergeCell ref="V4:V5"/>
    <mergeCell ref="AD4:AD5"/>
    <mergeCell ref="AE4:AE5"/>
    <mergeCell ref="AF4:AF5"/>
    <mergeCell ref="W4:W5"/>
    <mergeCell ref="X4:X5"/>
    <mergeCell ref="Y4:Y5"/>
    <mergeCell ref="Z4:Z5"/>
    <mergeCell ref="AA4:AA5"/>
    <mergeCell ref="AB4:AB5"/>
    <mergeCell ref="AC4:AC5"/>
    <mergeCell ref="P4:P5"/>
    <mergeCell ref="K4:K5"/>
    <mergeCell ref="L4:L5"/>
    <mergeCell ref="M4:M5"/>
    <mergeCell ref="N4:N5"/>
    <mergeCell ref="O4:O5"/>
  </mergeCells>
  <phoneticPr fontId="23" type="noConversion"/>
  <pageMargins left="0.75" right="0.75" top="1" bottom="1" header="0.5" footer="0.5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12"/>
  <sheetViews>
    <sheetView showGridLines="0" workbookViewId="0"/>
  </sheetViews>
  <sheetFormatPr defaultColWidth="9" defaultRowHeight="14.4" x14ac:dyDescent="0.25"/>
  <cols>
    <col min="1" max="1" width="5.88671875" style="14" customWidth="1"/>
    <col min="2" max="2" width="6.33203125" style="14" customWidth="1"/>
    <col min="3" max="3" width="6" style="14" customWidth="1"/>
    <col min="4" max="4" width="19.77734375" style="14" customWidth="1"/>
    <col min="5" max="6" width="15.21875" style="14" customWidth="1"/>
    <col min="7" max="8" width="9" style="14"/>
    <col min="9" max="16" width="7.77734375" style="14" customWidth="1"/>
    <col min="17" max="18" width="9" style="14"/>
    <col min="19" max="19" width="10.44140625" style="14" customWidth="1"/>
    <col min="20" max="16384" width="9" style="14"/>
  </cols>
  <sheetData>
    <row r="1" spans="1:19" ht="13.5" customHeight="1" x14ac:dyDescent="0.25"/>
    <row r="2" spans="1:19" ht="39.75" customHeight="1" x14ac:dyDescent="0.25">
      <c r="A2" s="130" t="s">
        <v>182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</row>
    <row r="3" spans="1:19" ht="16.5" customHeight="1" x14ac:dyDescent="0.25">
      <c r="A3" s="144" t="s">
        <v>341</v>
      </c>
      <c r="B3" s="144"/>
      <c r="C3" s="144"/>
      <c r="D3" s="144"/>
      <c r="E3" s="144"/>
      <c r="F3" s="23"/>
      <c r="S3" s="14" t="s">
        <v>1</v>
      </c>
    </row>
    <row r="4" spans="1:19" ht="16.5" customHeight="1" x14ac:dyDescent="0.25">
      <c r="A4" s="150" t="s">
        <v>66</v>
      </c>
      <c r="B4" s="151"/>
      <c r="C4" s="152"/>
      <c r="D4" s="153" t="s">
        <v>70</v>
      </c>
      <c r="E4" s="153" t="s">
        <v>58</v>
      </c>
      <c r="F4" s="156" t="s">
        <v>87</v>
      </c>
      <c r="G4" s="157"/>
      <c r="H4" s="157"/>
      <c r="I4" s="157"/>
      <c r="J4" s="157"/>
      <c r="K4" s="157"/>
      <c r="L4" s="157"/>
      <c r="M4" s="157"/>
      <c r="N4" s="157"/>
      <c r="O4" s="157"/>
      <c r="P4" s="158"/>
      <c r="Q4" s="135" t="s">
        <v>90</v>
      </c>
      <c r="R4" s="136"/>
      <c r="S4" s="137"/>
    </row>
    <row r="5" spans="1:19" ht="36.75" customHeight="1" x14ac:dyDescent="0.25">
      <c r="A5" s="24" t="s">
        <v>67</v>
      </c>
      <c r="B5" s="24" t="s">
        <v>68</v>
      </c>
      <c r="C5" s="24" t="s">
        <v>69</v>
      </c>
      <c r="D5" s="154"/>
      <c r="E5" s="154"/>
      <c r="F5" s="25" t="s">
        <v>73</v>
      </c>
      <c r="G5" s="26" t="s">
        <v>147</v>
      </c>
      <c r="H5" s="26" t="s">
        <v>129</v>
      </c>
      <c r="I5" s="26" t="s">
        <v>130</v>
      </c>
      <c r="J5" s="19" t="s">
        <v>144</v>
      </c>
      <c r="K5" s="26" t="s">
        <v>131</v>
      </c>
      <c r="L5" s="26" t="s">
        <v>135</v>
      </c>
      <c r="M5" s="26" t="s">
        <v>148</v>
      </c>
      <c r="N5" s="26" t="s">
        <v>149</v>
      </c>
      <c r="O5" s="27" t="s">
        <v>150</v>
      </c>
      <c r="P5" s="26" t="s">
        <v>151</v>
      </c>
      <c r="Q5" s="21" t="s">
        <v>73</v>
      </c>
      <c r="R5" s="21" t="s">
        <v>77</v>
      </c>
      <c r="S5" s="21" t="s">
        <v>117</v>
      </c>
    </row>
    <row r="6" spans="1:19" s="47" customFormat="1" ht="27" customHeight="1" x14ac:dyDescent="0.25">
      <c r="A6" s="53"/>
      <c r="B6" s="53"/>
      <c r="C6" s="53"/>
      <c r="D6" s="54" t="s">
        <v>73</v>
      </c>
      <c r="E6" s="72">
        <v>4991360</v>
      </c>
      <c r="F6" s="72">
        <v>4991360</v>
      </c>
      <c r="G6" s="73">
        <v>2591760</v>
      </c>
      <c r="H6" s="73">
        <v>200000</v>
      </c>
      <c r="I6" s="73">
        <v>30000</v>
      </c>
      <c r="J6" s="73">
        <v>0</v>
      </c>
      <c r="K6" s="73">
        <v>100000</v>
      </c>
      <c r="L6" s="73">
        <v>0</v>
      </c>
      <c r="M6" s="73">
        <v>1450000</v>
      </c>
      <c r="N6" s="73">
        <v>619600</v>
      </c>
      <c r="O6" s="76">
        <v>0</v>
      </c>
      <c r="P6" s="76">
        <v>0</v>
      </c>
      <c r="Q6" s="73">
        <v>0</v>
      </c>
      <c r="R6" s="73">
        <v>0</v>
      </c>
      <c r="S6" s="73">
        <v>0</v>
      </c>
    </row>
    <row r="7" spans="1:19" ht="27" customHeight="1" x14ac:dyDescent="0.25">
      <c r="A7" s="53"/>
      <c r="B7" s="53" t="s">
        <v>313</v>
      </c>
      <c r="C7" s="53"/>
      <c r="D7" s="54"/>
      <c r="E7" s="72">
        <v>1831360</v>
      </c>
      <c r="F7" s="72">
        <v>1831360</v>
      </c>
      <c r="G7" s="73">
        <v>991760</v>
      </c>
      <c r="H7" s="73">
        <v>60000</v>
      </c>
      <c r="I7" s="73">
        <v>30000</v>
      </c>
      <c r="J7" s="73">
        <v>0</v>
      </c>
      <c r="K7" s="73">
        <v>30000</v>
      </c>
      <c r="L7" s="73">
        <v>0</v>
      </c>
      <c r="M7" s="73">
        <v>200000</v>
      </c>
      <c r="N7" s="73">
        <v>519600</v>
      </c>
      <c r="O7" s="76">
        <v>0</v>
      </c>
      <c r="P7" s="76">
        <v>0</v>
      </c>
      <c r="Q7" s="73">
        <v>0</v>
      </c>
      <c r="R7" s="73">
        <v>0</v>
      </c>
      <c r="S7" s="73">
        <v>0</v>
      </c>
    </row>
    <row r="8" spans="1:19" ht="27" customHeight="1" x14ac:dyDescent="0.25">
      <c r="A8" s="53" t="s">
        <v>312</v>
      </c>
      <c r="B8" s="53"/>
      <c r="C8" s="53"/>
      <c r="D8" s="54"/>
      <c r="E8" s="72">
        <v>1831360</v>
      </c>
      <c r="F8" s="72">
        <v>1831360</v>
      </c>
      <c r="G8" s="73">
        <v>991760</v>
      </c>
      <c r="H8" s="73">
        <v>60000</v>
      </c>
      <c r="I8" s="73">
        <v>30000</v>
      </c>
      <c r="J8" s="73">
        <v>0</v>
      </c>
      <c r="K8" s="73">
        <v>30000</v>
      </c>
      <c r="L8" s="73">
        <v>0</v>
      </c>
      <c r="M8" s="73">
        <v>200000</v>
      </c>
      <c r="N8" s="73">
        <v>519600</v>
      </c>
      <c r="O8" s="76">
        <v>0</v>
      </c>
      <c r="P8" s="76">
        <v>0</v>
      </c>
      <c r="Q8" s="73">
        <v>0</v>
      </c>
      <c r="R8" s="73">
        <v>0</v>
      </c>
      <c r="S8" s="73">
        <v>0</v>
      </c>
    </row>
    <row r="9" spans="1:19" ht="27" customHeight="1" x14ac:dyDescent="0.25">
      <c r="A9" s="53" t="s">
        <v>314</v>
      </c>
      <c r="B9" s="53" t="s">
        <v>315</v>
      </c>
      <c r="C9" s="53" t="s">
        <v>316</v>
      </c>
      <c r="D9" s="54" t="s">
        <v>308</v>
      </c>
      <c r="E9" s="72">
        <v>1831360</v>
      </c>
      <c r="F9" s="72">
        <v>1831360</v>
      </c>
      <c r="G9" s="73">
        <v>991760</v>
      </c>
      <c r="H9" s="73">
        <v>60000</v>
      </c>
      <c r="I9" s="73">
        <v>30000</v>
      </c>
      <c r="J9" s="73">
        <v>0</v>
      </c>
      <c r="K9" s="73">
        <v>30000</v>
      </c>
      <c r="L9" s="73">
        <v>0</v>
      </c>
      <c r="M9" s="73">
        <v>200000</v>
      </c>
      <c r="N9" s="73">
        <v>519600</v>
      </c>
      <c r="O9" s="76">
        <v>0</v>
      </c>
      <c r="P9" s="76">
        <v>0</v>
      </c>
      <c r="Q9" s="73">
        <v>0</v>
      </c>
      <c r="R9" s="73">
        <v>0</v>
      </c>
      <c r="S9" s="73">
        <v>0</v>
      </c>
    </row>
    <row r="10" spans="1:19" ht="27" customHeight="1" x14ac:dyDescent="0.25">
      <c r="A10" s="53"/>
      <c r="B10" s="53" t="s">
        <v>317</v>
      </c>
      <c r="C10" s="53"/>
      <c r="D10" s="54"/>
      <c r="E10" s="72">
        <v>3160000</v>
      </c>
      <c r="F10" s="72">
        <v>3160000</v>
      </c>
      <c r="G10" s="73">
        <v>1600000</v>
      </c>
      <c r="H10" s="73">
        <v>140000</v>
      </c>
      <c r="I10" s="73">
        <v>0</v>
      </c>
      <c r="J10" s="73">
        <v>0</v>
      </c>
      <c r="K10" s="73">
        <v>70000</v>
      </c>
      <c r="L10" s="73">
        <v>0</v>
      </c>
      <c r="M10" s="73">
        <v>1250000</v>
      </c>
      <c r="N10" s="73">
        <v>100000</v>
      </c>
      <c r="O10" s="76">
        <v>0</v>
      </c>
      <c r="P10" s="76">
        <v>0</v>
      </c>
      <c r="Q10" s="73">
        <v>0</v>
      </c>
      <c r="R10" s="73">
        <v>0</v>
      </c>
      <c r="S10" s="73">
        <v>0</v>
      </c>
    </row>
    <row r="11" spans="1:19" ht="27" customHeight="1" x14ac:dyDescent="0.25">
      <c r="A11" s="53" t="s">
        <v>312</v>
      </c>
      <c r="B11" s="53"/>
      <c r="C11" s="53"/>
      <c r="D11" s="54"/>
      <c r="E11" s="72">
        <v>3160000</v>
      </c>
      <c r="F11" s="72">
        <v>3160000</v>
      </c>
      <c r="G11" s="73">
        <v>1600000</v>
      </c>
      <c r="H11" s="73">
        <v>140000</v>
      </c>
      <c r="I11" s="73">
        <v>0</v>
      </c>
      <c r="J11" s="73">
        <v>0</v>
      </c>
      <c r="K11" s="73">
        <v>70000</v>
      </c>
      <c r="L11" s="73">
        <v>0</v>
      </c>
      <c r="M11" s="73">
        <v>1250000</v>
      </c>
      <c r="N11" s="73">
        <v>100000</v>
      </c>
      <c r="O11" s="76">
        <v>0</v>
      </c>
      <c r="P11" s="76">
        <v>0</v>
      </c>
      <c r="Q11" s="73">
        <v>0</v>
      </c>
      <c r="R11" s="73">
        <v>0</v>
      </c>
      <c r="S11" s="73">
        <v>0</v>
      </c>
    </row>
    <row r="12" spans="1:19" ht="27" customHeight="1" x14ac:dyDescent="0.25">
      <c r="A12" s="53" t="s">
        <v>314</v>
      </c>
      <c r="B12" s="53" t="s">
        <v>318</v>
      </c>
      <c r="C12" s="53" t="s">
        <v>316</v>
      </c>
      <c r="D12" s="54" t="s">
        <v>309</v>
      </c>
      <c r="E12" s="72">
        <v>3160000</v>
      </c>
      <c r="F12" s="72">
        <v>3160000</v>
      </c>
      <c r="G12" s="73">
        <v>1600000</v>
      </c>
      <c r="H12" s="73">
        <v>140000</v>
      </c>
      <c r="I12" s="73">
        <v>0</v>
      </c>
      <c r="J12" s="73">
        <v>0</v>
      </c>
      <c r="K12" s="73">
        <v>70000</v>
      </c>
      <c r="L12" s="73">
        <v>0</v>
      </c>
      <c r="M12" s="73">
        <v>1250000</v>
      </c>
      <c r="N12" s="73">
        <v>100000</v>
      </c>
      <c r="O12" s="76">
        <v>0</v>
      </c>
      <c r="P12" s="76">
        <v>0</v>
      </c>
      <c r="Q12" s="73">
        <v>0</v>
      </c>
      <c r="R12" s="73">
        <v>0</v>
      </c>
      <c r="S12" s="7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3" type="noConversion"/>
  <pageMargins left="0.75" right="0.75" top="1" bottom="1" header="0.5" footer="0.5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9"/>
  <sheetViews>
    <sheetView showGridLines="0" workbookViewId="0"/>
  </sheetViews>
  <sheetFormatPr defaultColWidth="9" defaultRowHeight="14.4" x14ac:dyDescent="0.25"/>
  <cols>
    <col min="1" max="2" width="6.44140625" style="14" customWidth="1"/>
    <col min="3" max="3" width="7.109375" style="14" customWidth="1"/>
    <col min="4" max="4" width="15.109375" style="14" customWidth="1"/>
    <col min="5" max="16384" width="9" style="14"/>
  </cols>
  <sheetData>
    <row r="1" spans="1:16" ht="13.5" customHeight="1" x14ac:dyDescent="0.25"/>
    <row r="2" spans="1:16" ht="47.25" customHeight="1" x14ac:dyDescent="0.25">
      <c r="A2" s="130" t="s">
        <v>183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</row>
    <row r="3" spans="1:16" ht="18" customHeight="1" x14ac:dyDescent="0.25">
      <c r="A3" s="144" t="s">
        <v>338</v>
      </c>
      <c r="B3" s="144"/>
      <c r="C3" s="144"/>
      <c r="D3" s="144"/>
      <c r="E3" s="144"/>
      <c r="P3" s="18" t="s">
        <v>1</v>
      </c>
    </row>
    <row r="4" spans="1:16" ht="15.75" customHeight="1" x14ac:dyDescent="0.25">
      <c r="A4" s="133" t="s">
        <v>66</v>
      </c>
      <c r="B4" s="161"/>
      <c r="C4" s="134"/>
      <c r="D4" s="128" t="s">
        <v>70</v>
      </c>
      <c r="E4" s="128" t="s">
        <v>58</v>
      </c>
      <c r="F4" s="128" t="s">
        <v>153</v>
      </c>
      <c r="G4" s="128" t="s">
        <v>154</v>
      </c>
      <c r="H4" s="162" t="s">
        <v>155</v>
      </c>
      <c r="I4" s="162" t="s">
        <v>156</v>
      </c>
      <c r="J4" s="162" t="s">
        <v>157</v>
      </c>
      <c r="K4" s="162" t="s">
        <v>158</v>
      </c>
      <c r="L4" s="162" t="s">
        <v>108</v>
      </c>
      <c r="M4" s="164" t="s">
        <v>159</v>
      </c>
      <c r="N4" s="166" t="s">
        <v>160</v>
      </c>
      <c r="O4" s="164" t="s">
        <v>161</v>
      </c>
      <c r="P4" s="128" t="s">
        <v>162</v>
      </c>
    </row>
    <row r="5" spans="1:16" ht="28.5" customHeight="1" x14ac:dyDescent="0.25">
      <c r="A5" s="22" t="s">
        <v>67</v>
      </c>
      <c r="B5" s="22" t="s">
        <v>68</v>
      </c>
      <c r="C5" s="22" t="s">
        <v>69</v>
      </c>
      <c r="D5" s="129"/>
      <c r="E5" s="129"/>
      <c r="F5" s="129"/>
      <c r="G5" s="129"/>
      <c r="H5" s="163"/>
      <c r="I5" s="163"/>
      <c r="J5" s="163"/>
      <c r="K5" s="163"/>
      <c r="L5" s="163"/>
      <c r="M5" s="165"/>
      <c r="N5" s="167"/>
      <c r="O5" s="165"/>
      <c r="P5" s="129"/>
    </row>
    <row r="6" spans="1:16" s="47" customFormat="1" ht="49.5" customHeight="1" x14ac:dyDescent="0.25">
      <c r="A6" s="53"/>
      <c r="B6" s="53"/>
      <c r="C6" s="53"/>
      <c r="D6" s="54" t="s">
        <v>73</v>
      </c>
      <c r="E6" s="72">
        <v>19320</v>
      </c>
      <c r="F6" s="73">
        <v>0</v>
      </c>
      <c r="G6" s="73">
        <v>0</v>
      </c>
      <c r="H6" s="73">
        <v>0</v>
      </c>
      <c r="I6" s="73">
        <v>19320</v>
      </c>
      <c r="J6" s="73">
        <v>0</v>
      </c>
      <c r="K6" s="73">
        <v>0</v>
      </c>
      <c r="L6" s="73">
        <v>0</v>
      </c>
      <c r="M6" s="73">
        <v>0</v>
      </c>
      <c r="N6" s="73">
        <v>0</v>
      </c>
      <c r="O6" s="73">
        <v>0</v>
      </c>
      <c r="P6" s="73">
        <v>0</v>
      </c>
    </row>
    <row r="7" spans="1:16" ht="49.5" customHeight="1" x14ac:dyDescent="0.25">
      <c r="A7" s="53"/>
      <c r="B7" s="53" t="s">
        <v>317</v>
      </c>
      <c r="C7" s="53"/>
      <c r="D7" s="54"/>
      <c r="E7" s="72">
        <v>19320</v>
      </c>
      <c r="F7" s="73">
        <v>0</v>
      </c>
      <c r="G7" s="73">
        <v>0</v>
      </c>
      <c r="H7" s="73">
        <v>0</v>
      </c>
      <c r="I7" s="73">
        <v>19320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73">
        <v>0</v>
      </c>
      <c r="P7" s="73">
        <v>0</v>
      </c>
    </row>
    <row r="8" spans="1:16" ht="49.5" customHeight="1" x14ac:dyDescent="0.25">
      <c r="A8" s="53" t="s">
        <v>312</v>
      </c>
      <c r="B8" s="53"/>
      <c r="C8" s="53"/>
      <c r="D8" s="54"/>
      <c r="E8" s="72">
        <v>19320</v>
      </c>
      <c r="F8" s="73">
        <v>0</v>
      </c>
      <c r="G8" s="73">
        <v>0</v>
      </c>
      <c r="H8" s="73">
        <v>0</v>
      </c>
      <c r="I8" s="73">
        <v>19320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0</v>
      </c>
    </row>
    <row r="9" spans="1:16" ht="49.5" customHeight="1" x14ac:dyDescent="0.25">
      <c r="A9" s="53" t="s">
        <v>314</v>
      </c>
      <c r="B9" s="53" t="s">
        <v>318</v>
      </c>
      <c r="C9" s="53" t="s">
        <v>316</v>
      </c>
      <c r="D9" s="54" t="s">
        <v>309</v>
      </c>
      <c r="E9" s="72">
        <v>19320</v>
      </c>
      <c r="F9" s="73">
        <v>0</v>
      </c>
      <c r="G9" s="73">
        <v>0</v>
      </c>
      <c r="H9" s="73">
        <v>0</v>
      </c>
      <c r="I9" s="73">
        <v>19320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</row>
  </sheetData>
  <sheetProtection formatCells="0" formatColumns="0" formatRows="0"/>
  <mergeCells count="16">
    <mergeCell ref="P4:P5"/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23" type="noConversion"/>
  <pageMargins left="0.75" right="0.75" top="1" bottom="1" header="0.5" footer="0.5"/>
  <pageSetup paperSize="9" scale="8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9"/>
  <sheetViews>
    <sheetView showGridLines="0" workbookViewId="0"/>
  </sheetViews>
  <sheetFormatPr defaultColWidth="9" defaultRowHeight="14.4" x14ac:dyDescent="0.25"/>
  <cols>
    <col min="1" max="3" width="5.33203125" style="14" customWidth="1"/>
    <col min="4" max="5" width="17.77734375" style="14" customWidth="1"/>
    <col min="6" max="6" width="10.6640625" style="14" customWidth="1"/>
    <col min="7" max="7" width="10" style="14" customWidth="1"/>
    <col min="8" max="8" width="10.109375" style="14" customWidth="1"/>
    <col min="9" max="9" width="10.44140625" style="14" customWidth="1"/>
    <col min="10" max="10" width="10.6640625" style="14" customWidth="1"/>
    <col min="11" max="16384" width="9" style="14"/>
  </cols>
  <sheetData>
    <row r="1" spans="1:10" ht="13.5" customHeight="1" x14ac:dyDescent="0.25"/>
    <row r="2" spans="1:10" ht="36" customHeight="1" x14ac:dyDescent="0.25">
      <c r="A2" s="130" t="s">
        <v>184</v>
      </c>
      <c r="B2" s="130"/>
      <c r="C2" s="130"/>
      <c r="D2" s="130"/>
      <c r="E2" s="130"/>
      <c r="F2" s="130"/>
      <c r="G2" s="130"/>
      <c r="H2" s="130"/>
      <c r="I2" s="130"/>
      <c r="J2" s="130"/>
    </row>
    <row r="3" spans="1:10" ht="21" customHeight="1" x14ac:dyDescent="0.25">
      <c r="A3" s="144" t="s">
        <v>338</v>
      </c>
      <c r="B3" s="144"/>
      <c r="C3" s="144"/>
      <c r="D3" s="144"/>
      <c r="E3" s="144"/>
      <c r="J3" s="14" t="s">
        <v>1</v>
      </c>
    </row>
    <row r="4" spans="1:10" ht="15.75" customHeight="1" x14ac:dyDescent="0.25">
      <c r="A4" s="133" t="s">
        <v>66</v>
      </c>
      <c r="B4" s="161"/>
      <c r="C4" s="134"/>
      <c r="D4" s="128" t="s">
        <v>70</v>
      </c>
      <c r="E4" s="128" t="s">
        <v>58</v>
      </c>
      <c r="F4" s="128" t="s">
        <v>164</v>
      </c>
      <c r="G4" s="128" t="s">
        <v>159</v>
      </c>
      <c r="H4" s="162" t="s">
        <v>165</v>
      </c>
      <c r="I4" s="162" t="s">
        <v>166</v>
      </c>
      <c r="J4" s="164" t="s">
        <v>162</v>
      </c>
    </row>
    <row r="5" spans="1:10" ht="28.5" customHeight="1" x14ac:dyDescent="0.25">
      <c r="A5" s="22" t="s">
        <v>67</v>
      </c>
      <c r="B5" s="22" t="s">
        <v>68</v>
      </c>
      <c r="C5" s="22" t="s">
        <v>69</v>
      </c>
      <c r="D5" s="129"/>
      <c r="E5" s="129"/>
      <c r="F5" s="129"/>
      <c r="G5" s="129"/>
      <c r="H5" s="163"/>
      <c r="I5" s="163"/>
      <c r="J5" s="164"/>
    </row>
    <row r="6" spans="1:10" s="47" customFormat="1" ht="29.25" customHeight="1" x14ac:dyDescent="0.25">
      <c r="A6" s="53"/>
      <c r="B6" s="53"/>
      <c r="C6" s="53"/>
      <c r="D6" s="54" t="s">
        <v>73</v>
      </c>
      <c r="E6" s="55">
        <v>19320</v>
      </c>
      <c r="F6" s="77">
        <v>19320</v>
      </c>
      <c r="G6" s="77">
        <v>0</v>
      </c>
      <c r="H6" s="77">
        <v>0</v>
      </c>
      <c r="I6" s="77">
        <v>0</v>
      </c>
      <c r="J6" s="77">
        <v>0</v>
      </c>
    </row>
    <row r="7" spans="1:10" ht="29.25" customHeight="1" x14ac:dyDescent="0.25">
      <c r="A7" s="53"/>
      <c r="B7" s="53" t="s">
        <v>317</v>
      </c>
      <c r="C7" s="53"/>
      <c r="D7" s="54"/>
      <c r="E7" s="55">
        <v>19320</v>
      </c>
      <c r="F7" s="77">
        <v>19320</v>
      </c>
      <c r="G7" s="77">
        <v>0</v>
      </c>
      <c r="H7" s="77">
        <v>0</v>
      </c>
      <c r="I7" s="77">
        <v>0</v>
      </c>
      <c r="J7" s="77">
        <v>0</v>
      </c>
    </row>
    <row r="8" spans="1:10" ht="29.25" customHeight="1" x14ac:dyDescent="0.25">
      <c r="A8" s="53" t="s">
        <v>312</v>
      </c>
      <c r="B8" s="53"/>
      <c r="C8" s="53"/>
      <c r="D8" s="54"/>
      <c r="E8" s="55">
        <v>19320</v>
      </c>
      <c r="F8" s="77">
        <v>19320</v>
      </c>
      <c r="G8" s="77">
        <v>0</v>
      </c>
      <c r="H8" s="77">
        <v>0</v>
      </c>
      <c r="I8" s="77">
        <v>0</v>
      </c>
      <c r="J8" s="77">
        <v>0</v>
      </c>
    </row>
    <row r="9" spans="1:10" ht="29.25" customHeight="1" x14ac:dyDescent="0.25">
      <c r="A9" s="53" t="s">
        <v>314</v>
      </c>
      <c r="B9" s="53" t="s">
        <v>318</v>
      </c>
      <c r="C9" s="53" t="s">
        <v>316</v>
      </c>
      <c r="D9" s="54" t="s">
        <v>309</v>
      </c>
      <c r="E9" s="55">
        <v>19320</v>
      </c>
      <c r="F9" s="77">
        <v>19320</v>
      </c>
      <c r="G9" s="77">
        <v>0</v>
      </c>
      <c r="H9" s="77">
        <v>0</v>
      </c>
      <c r="I9" s="77">
        <v>0</v>
      </c>
      <c r="J9" s="7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3" type="noConversion"/>
  <pageMargins left="0.75" right="0.75" top="1" bottom="1" header="0.5" footer="0.5"/>
  <pageSetup paperSize="9" scale="8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O7" sqref="O7:Q7"/>
    </sheetView>
  </sheetViews>
  <sheetFormatPr defaultColWidth="9" defaultRowHeight="14.4" x14ac:dyDescent="0.25"/>
  <cols>
    <col min="1" max="1" width="6.77734375" style="14" customWidth="1"/>
    <col min="2" max="3" width="5.88671875" style="14" customWidth="1"/>
    <col min="4" max="4" width="13.33203125" style="14" customWidth="1"/>
    <col min="5" max="16384" width="9" style="14"/>
  </cols>
  <sheetData>
    <row r="1" spans="1:17" ht="13.5" customHeight="1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31.5" customHeight="1" x14ac:dyDescent="0.25">
      <c r="A2" s="159" t="s">
        <v>185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</row>
    <row r="3" spans="1:17" ht="18" customHeight="1" x14ac:dyDescent="0.25">
      <c r="A3" s="131" t="s">
        <v>342</v>
      </c>
      <c r="B3" s="131"/>
      <c r="C3" s="131"/>
      <c r="D3" s="131"/>
      <c r="E3" s="131"/>
      <c r="F3" s="131"/>
      <c r="G3" s="82"/>
      <c r="H3" s="82"/>
      <c r="I3" s="82"/>
      <c r="J3" s="82"/>
      <c r="K3" s="82"/>
      <c r="L3" s="82"/>
      <c r="M3" s="82"/>
      <c r="N3" s="82"/>
      <c r="O3" s="82"/>
      <c r="P3" s="82"/>
      <c r="Q3" s="84" t="s">
        <v>1</v>
      </c>
    </row>
    <row r="4" spans="1:17" ht="16.5" customHeight="1" x14ac:dyDescent="0.25">
      <c r="A4" s="135" t="s">
        <v>66</v>
      </c>
      <c r="B4" s="136"/>
      <c r="C4" s="136"/>
      <c r="D4" s="137"/>
      <c r="E4" s="138" t="s">
        <v>58</v>
      </c>
      <c r="F4" s="135" t="s">
        <v>7</v>
      </c>
      <c r="G4" s="136"/>
      <c r="H4" s="136"/>
      <c r="I4" s="137"/>
      <c r="J4" s="135" t="s">
        <v>20</v>
      </c>
      <c r="K4" s="136"/>
      <c r="L4" s="136"/>
      <c r="M4" s="136"/>
      <c r="N4" s="136"/>
      <c r="O4" s="136"/>
      <c r="P4" s="136"/>
      <c r="Q4" s="137"/>
    </row>
    <row r="5" spans="1:17" ht="16.5" customHeight="1" x14ac:dyDescent="0.25">
      <c r="A5" s="135" t="s">
        <v>72</v>
      </c>
      <c r="B5" s="136"/>
      <c r="C5" s="137"/>
      <c r="D5" s="138" t="s">
        <v>70</v>
      </c>
      <c r="E5" s="142"/>
      <c r="F5" s="138" t="s">
        <v>73</v>
      </c>
      <c r="G5" s="138" t="s">
        <v>74</v>
      </c>
      <c r="H5" s="138" t="s">
        <v>75</v>
      </c>
      <c r="I5" s="138" t="s">
        <v>76</v>
      </c>
      <c r="J5" s="138" t="s">
        <v>73</v>
      </c>
      <c r="K5" s="138" t="s">
        <v>77</v>
      </c>
      <c r="L5" s="138" t="s">
        <v>78</v>
      </c>
      <c r="M5" s="138" t="s">
        <v>79</v>
      </c>
      <c r="N5" s="138" t="s">
        <v>80</v>
      </c>
      <c r="O5" s="138" t="s">
        <v>81</v>
      </c>
      <c r="P5" s="138" t="s">
        <v>83</v>
      </c>
      <c r="Q5" s="140" t="s">
        <v>84</v>
      </c>
    </row>
    <row r="6" spans="1:17" ht="18" customHeight="1" x14ac:dyDescent="0.25">
      <c r="A6" s="85" t="s">
        <v>67</v>
      </c>
      <c r="B6" s="85" t="s">
        <v>68</v>
      </c>
      <c r="C6" s="85" t="s">
        <v>69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41"/>
    </row>
    <row r="7" spans="1:17" s="83" customFormat="1" ht="21.75" customHeight="1" x14ac:dyDescent="0.25">
      <c r="A7" s="80"/>
      <c r="B7" s="80"/>
      <c r="C7" s="80"/>
      <c r="D7" s="79"/>
      <c r="E7" s="81">
        <v>0</v>
      </c>
      <c r="F7" s="81">
        <v>0</v>
      </c>
      <c r="G7" s="81">
        <v>0</v>
      </c>
      <c r="H7" s="81">
        <v>0</v>
      </c>
      <c r="I7" s="81">
        <v>0</v>
      </c>
      <c r="J7" s="81">
        <v>0</v>
      </c>
      <c r="K7" s="81">
        <v>0</v>
      </c>
      <c r="L7" s="81">
        <v>0</v>
      </c>
      <c r="M7" s="81">
        <v>0</v>
      </c>
      <c r="N7" s="81">
        <v>0</v>
      </c>
      <c r="O7" s="81">
        <v>0</v>
      </c>
      <c r="P7" s="81">
        <v>0</v>
      </c>
      <c r="Q7" s="81">
        <v>0</v>
      </c>
    </row>
  </sheetData>
  <sheetProtection formatCells="0" formatColumns="0" formatRows="0"/>
  <mergeCells count="20">
    <mergeCell ref="J5:J6"/>
    <mergeCell ref="K5:K6"/>
    <mergeCell ref="L5:L6"/>
    <mergeCell ref="M5:M6"/>
    <mergeCell ref="A2:Q2"/>
    <mergeCell ref="A3:F3"/>
    <mergeCell ref="A4:D4"/>
    <mergeCell ref="F4:I4"/>
    <mergeCell ref="J4:Q4"/>
    <mergeCell ref="E4:E6"/>
    <mergeCell ref="F5:F6"/>
    <mergeCell ref="G5:G6"/>
    <mergeCell ref="N5:N6"/>
    <mergeCell ref="A5:C5"/>
    <mergeCell ref="D5:D6"/>
    <mergeCell ref="O5:O6"/>
    <mergeCell ref="P5:P6"/>
    <mergeCell ref="Q5:Q6"/>
    <mergeCell ref="H5:H6"/>
    <mergeCell ref="I5:I6"/>
  </mergeCells>
  <phoneticPr fontId="23" type="noConversion"/>
  <pageMargins left="0.75" right="0.75" top="1" bottom="1" header="0.5" footer="0.5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5.21875" style="14" customWidth="1"/>
    <col min="2" max="2" width="5.77734375" style="14" customWidth="1"/>
    <col min="3" max="3" width="5.33203125" style="14" customWidth="1"/>
    <col min="4" max="4" width="18.109375" style="14" customWidth="1"/>
    <col min="5" max="5" width="15.33203125" style="14" customWidth="1"/>
    <col min="6" max="16" width="9" style="14"/>
    <col min="17" max="17" width="11.6640625" style="14" customWidth="1"/>
    <col min="18" max="16384" width="9" style="14"/>
  </cols>
  <sheetData>
    <row r="1" spans="1:17" ht="13.5" customHeight="1" x14ac:dyDescent="0.25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</row>
    <row r="2" spans="1:17" ht="47.25" customHeight="1" x14ac:dyDescent="0.25">
      <c r="A2" s="172" t="s">
        <v>186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</row>
    <row r="3" spans="1:17" ht="18" customHeight="1" x14ac:dyDescent="0.25">
      <c r="A3" s="144" t="s">
        <v>343</v>
      </c>
      <c r="B3" s="180"/>
      <c r="C3" s="180"/>
      <c r="D3" s="180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9" t="s">
        <v>1</v>
      </c>
    </row>
    <row r="4" spans="1:17" ht="40.5" customHeight="1" x14ac:dyDescent="0.25">
      <c r="A4" s="135" t="s">
        <v>66</v>
      </c>
      <c r="B4" s="136"/>
      <c r="C4" s="137"/>
      <c r="D4" s="138" t="s">
        <v>66</v>
      </c>
      <c r="E4" s="138" t="s">
        <v>58</v>
      </c>
      <c r="F4" s="138" t="s">
        <v>86</v>
      </c>
      <c r="G4" s="138" t="s">
        <v>87</v>
      </c>
      <c r="H4" s="138" t="s">
        <v>88</v>
      </c>
      <c r="I4" s="138" t="s">
        <v>89</v>
      </c>
      <c r="J4" s="138" t="s">
        <v>90</v>
      </c>
      <c r="K4" s="138" t="s">
        <v>91</v>
      </c>
      <c r="L4" s="138" t="s">
        <v>92</v>
      </c>
      <c r="M4" s="138" t="s">
        <v>93</v>
      </c>
      <c r="N4" s="138" t="s">
        <v>76</v>
      </c>
      <c r="O4" s="138" t="s">
        <v>94</v>
      </c>
      <c r="P4" s="138" t="s">
        <v>84</v>
      </c>
      <c r="Q4" s="138" t="s">
        <v>83</v>
      </c>
    </row>
    <row r="5" spans="1:17" ht="13.5" customHeight="1" x14ac:dyDescent="0.25">
      <c r="A5" s="138" t="s">
        <v>67</v>
      </c>
      <c r="B5" s="138" t="s">
        <v>68</v>
      </c>
      <c r="C5" s="138" t="s">
        <v>69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</row>
    <row r="6" spans="1:17" ht="13.5" customHeight="1" x14ac:dyDescent="0.25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</row>
    <row r="7" spans="1:17" s="89" customFormat="1" ht="33.75" customHeight="1" x14ac:dyDescent="0.25">
      <c r="A7" s="60"/>
      <c r="B7" s="60"/>
      <c r="C7" s="60"/>
      <c r="D7" s="61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D4:D6"/>
    <mergeCell ref="E4:E6"/>
    <mergeCell ref="F4:F6"/>
    <mergeCell ref="G4:G6"/>
    <mergeCell ref="N4:N6"/>
    <mergeCell ref="A2:Q2"/>
    <mergeCell ref="A3:D3"/>
    <mergeCell ref="A4:C4"/>
    <mergeCell ref="A5:A6"/>
    <mergeCell ref="B5:B6"/>
    <mergeCell ref="C5:C6"/>
    <mergeCell ref="O4:O6"/>
    <mergeCell ref="P4:P6"/>
    <mergeCell ref="Q4:Q6"/>
    <mergeCell ref="H4:H6"/>
    <mergeCell ref="I4:I6"/>
    <mergeCell ref="J4:J6"/>
    <mergeCell ref="K4:K6"/>
    <mergeCell ref="L4:L6"/>
    <mergeCell ref="M4:M6"/>
  </mergeCells>
  <phoneticPr fontId="23" type="noConversion"/>
  <pageMargins left="0.75" right="0.75" top="1" bottom="1" header="0.5" footer="0.5"/>
  <pageSetup paperSize="9" scale="82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6.44140625" style="14" customWidth="1"/>
    <col min="2" max="2" width="6.21875" style="14" customWidth="1"/>
    <col min="3" max="3" width="5.44140625" style="14" customWidth="1"/>
    <col min="4" max="4" width="18.44140625" style="14" customWidth="1"/>
    <col min="5" max="16384" width="9" style="14"/>
  </cols>
  <sheetData>
    <row r="1" spans="1:17" ht="13.5" customHeight="1" x14ac:dyDescent="0.25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</row>
    <row r="2" spans="1:17" ht="45" customHeight="1" x14ac:dyDescent="0.25">
      <c r="A2" s="159" t="s">
        <v>187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</row>
    <row r="3" spans="1:17" ht="21" customHeight="1" x14ac:dyDescent="0.25">
      <c r="A3" s="131" t="s">
        <v>342</v>
      </c>
      <c r="B3" s="131"/>
      <c r="C3" s="131"/>
      <c r="D3" s="131"/>
      <c r="E3" s="131"/>
      <c r="F3" s="131"/>
      <c r="G3" s="90"/>
      <c r="H3" s="90"/>
      <c r="I3" s="90"/>
      <c r="J3" s="90"/>
      <c r="K3" s="90"/>
      <c r="L3" s="90"/>
      <c r="M3" s="90"/>
      <c r="N3" s="90"/>
      <c r="O3" s="90"/>
      <c r="P3" s="90"/>
      <c r="Q3" s="92" t="s">
        <v>1</v>
      </c>
    </row>
    <row r="4" spans="1:17" ht="16.5" customHeight="1" x14ac:dyDescent="0.25">
      <c r="A4" s="135" t="s">
        <v>66</v>
      </c>
      <c r="B4" s="136"/>
      <c r="C4" s="136"/>
      <c r="D4" s="137"/>
      <c r="E4" s="138" t="s">
        <v>58</v>
      </c>
      <c r="F4" s="135" t="s">
        <v>7</v>
      </c>
      <c r="G4" s="136"/>
      <c r="H4" s="136"/>
      <c r="I4" s="137"/>
      <c r="J4" s="135" t="s">
        <v>20</v>
      </c>
      <c r="K4" s="136"/>
      <c r="L4" s="136"/>
      <c r="M4" s="136"/>
      <c r="N4" s="136"/>
      <c r="O4" s="136"/>
      <c r="P4" s="136"/>
      <c r="Q4" s="137"/>
    </row>
    <row r="5" spans="1:17" ht="16.5" customHeight="1" x14ac:dyDescent="0.25">
      <c r="A5" s="135" t="s">
        <v>72</v>
      </c>
      <c r="B5" s="136"/>
      <c r="C5" s="137"/>
      <c r="D5" s="138" t="s">
        <v>70</v>
      </c>
      <c r="E5" s="142"/>
      <c r="F5" s="138" t="s">
        <v>73</v>
      </c>
      <c r="G5" s="138" t="s">
        <v>74</v>
      </c>
      <c r="H5" s="138" t="s">
        <v>75</v>
      </c>
      <c r="I5" s="138" t="s">
        <v>76</v>
      </c>
      <c r="J5" s="138" t="s">
        <v>73</v>
      </c>
      <c r="K5" s="138" t="s">
        <v>77</v>
      </c>
      <c r="L5" s="138" t="s">
        <v>78</v>
      </c>
      <c r="M5" s="138" t="s">
        <v>79</v>
      </c>
      <c r="N5" s="138" t="s">
        <v>80</v>
      </c>
      <c r="O5" s="138" t="s">
        <v>81</v>
      </c>
      <c r="P5" s="138" t="s">
        <v>83</v>
      </c>
      <c r="Q5" s="140" t="s">
        <v>84</v>
      </c>
    </row>
    <row r="6" spans="1:17" ht="18" customHeight="1" x14ac:dyDescent="0.25">
      <c r="A6" s="93" t="s">
        <v>67</v>
      </c>
      <c r="B6" s="93" t="s">
        <v>68</v>
      </c>
      <c r="C6" s="93" t="s">
        <v>69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41"/>
    </row>
    <row r="7" spans="1:17" s="91" customFormat="1" ht="21.75" customHeight="1" x14ac:dyDescent="0.25">
      <c r="A7" s="80"/>
      <c r="B7" s="80"/>
      <c r="C7" s="80"/>
      <c r="D7" s="79"/>
      <c r="E7" s="81">
        <v>0</v>
      </c>
      <c r="F7" s="81">
        <v>0</v>
      </c>
      <c r="G7" s="81">
        <v>0</v>
      </c>
      <c r="H7" s="81">
        <v>0</v>
      </c>
      <c r="I7" s="81">
        <v>0</v>
      </c>
      <c r="J7" s="81">
        <v>0</v>
      </c>
      <c r="K7" s="81">
        <v>0</v>
      </c>
      <c r="L7" s="81">
        <v>0</v>
      </c>
      <c r="M7" s="81">
        <v>0</v>
      </c>
      <c r="N7" s="81">
        <v>0</v>
      </c>
      <c r="O7" s="81">
        <v>0</v>
      </c>
      <c r="P7" s="81">
        <v>0</v>
      </c>
      <c r="Q7" s="81">
        <v>0</v>
      </c>
    </row>
  </sheetData>
  <sheetProtection formatCells="0" formatColumns="0" formatRows="0"/>
  <mergeCells count="20">
    <mergeCell ref="J5:J6"/>
    <mergeCell ref="K5:K6"/>
    <mergeCell ref="L5:L6"/>
    <mergeCell ref="M5:M6"/>
    <mergeCell ref="A2:Q2"/>
    <mergeCell ref="A3:F3"/>
    <mergeCell ref="A4:D4"/>
    <mergeCell ref="F4:I4"/>
    <mergeCell ref="J4:Q4"/>
    <mergeCell ref="E4:E6"/>
    <mergeCell ref="F5:F6"/>
    <mergeCell ref="G5:G6"/>
    <mergeCell ref="N5:N6"/>
    <mergeCell ref="A5:C5"/>
    <mergeCell ref="D5:D6"/>
    <mergeCell ref="O5:O6"/>
    <mergeCell ref="P5:P6"/>
    <mergeCell ref="Q5:Q6"/>
    <mergeCell ref="H5:H6"/>
    <mergeCell ref="I5:I6"/>
  </mergeCells>
  <phoneticPr fontId="23" type="noConversion"/>
  <pageMargins left="0.75" right="0.75" top="1" bottom="1" header="0.5" footer="0.5"/>
  <pageSetup paperSize="9" scale="8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workbookViewId="0">
      <selection activeCell="Q18" sqref="Q18"/>
    </sheetView>
  </sheetViews>
  <sheetFormatPr defaultColWidth="9" defaultRowHeight="14.4" x14ac:dyDescent="0.25"/>
  <cols>
    <col min="1" max="1" width="5.6640625" style="14" customWidth="1"/>
    <col min="2" max="2" width="6.109375" style="14" customWidth="1"/>
    <col min="3" max="3" width="5.33203125" style="14" customWidth="1"/>
    <col min="4" max="4" width="18.109375" style="14" customWidth="1"/>
    <col min="5" max="5" width="15.33203125" style="14" customWidth="1"/>
    <col min="6" max="16" width="9" style="14"/>
    <col min="17" max="17" width="10.33203125" style="14" customWidth="1"/>
    <col min="18" max="16384" width="9" style="14"/>
  </cols>
  <sheetData>
    <row r="1" spans="1:17" ht="13.5" customHeight="1" x14ac:dyDescent="0.25">
      <c r="A1" s="90"/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</row>
    <row r="2" spans="1:17" ht="44.25" customHeight="1" x14ac:dyDescent="0.25">
      <c r="A2" s="172" t="s">
        <v>188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</row>
    <row r="3" spans="1:17" ht="19.5" customHeight="1" x14ac:dyDescent="0.25">
      <c r="A3" s="144" t="s">
        <v>343</v>
      </c>
      <c r="B3" s="180"/>
      <c r="C3" s="180"/>
      <c r="D3" s="180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5" t="s">
        <v>1</v>
      </c>
    </row>
    <row r="4" spans="1:17" ht="40.5" customHeight="1" x14ac:dyDescent="0.25">
      <c r="A4" s="135" t="s">
        <v>66</v>
      </c>
      <c r="B4" s="136"/>
      <c r="C4" s="137"/>
      <c r="D4" s="138" t="s">
        <v>66</v>
      </c>
      <c r="E4" s="138" t="s">
        <v>58</v>
      </c>
      <c r="F4" s="138" t="s">
        <v>86</v>
      </c>
      <c r="G4" s="138" t="s">
        <v>87</v>
      </c>
      <c r="H4" s="138" t="s">
        <v>88</v>
      </c>
      <c r="I4" s="138" t="s">
        <v>89</v>
      </c>
      <c r="J4" s="138" t="s">
        <v>90</v>
      </c>
      <c r="K4" s="138" t="s">
        <v>91</v>
      </c>
      <c r="L4" s="138" t="s">
        <v>92</v>
      </c>
      <c r="M4" s="138" t="s">
        <v>93</v>
      </c>
      <c r="N4" s="138" t="s">
        <v>76</v>
      </c>
      <c r="O4" s="138" t="s">
        <v>94</v>
      </c>
      <c r="P4" s="138" t="s">
        <v>84</v>
      </c>
      <c r="Q4" s="138" t="s">
        <v>83</v>
      </c>
    </row>
    <row r="5" spans="1:17" ht="13.5" customHeight="1" x14ac:dyDescent="0.25">
      <c r="A5" s="138" t="s">
        <v>67</v>
      </c>
      <c r="B5" s="138" t="s">
        <v>68</v>
      </c>
      <c r="C5" s="138" t="s">
        <v>69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</row>
    <row r="6" spans="1:17" ht="13.5" customHeight="1" x14ac:dyDescent="0.25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</row>
    <row r="7" spans="1:17" s="95" customFormat="1" ht="33.75" customHeight="1" x14ac:dyDescent="0.25">
      <c r="A7" s="60"/>
      <c r="B7" s="60"/>
      <c r="C7" s="60"/>
      <c r="D7" s="61"/>
      <c r="E7" s="62">
        <v>0</v>
      </c>
      <c r="F7" s="62">
        <v>0</v>
      </c>
      <c r="G7" s="62">
        <v>0</v>
      </c>
      <c r="H7" s="62">
        <v>0</v>
      </c>
      <c r="I7" s="62">
        <v>0</v>
      </c>
      <c r="J7" s="62">
        <v>0</v>
      </c>
      <c r="K7" s="62">
        <v>0</v>
      </c>
      <c r="L7" s="62">
        <v>0</v>
      </c>
      <c r="M7" s="62">
        <v>0</v>
      </c>
      <c r="N7" s="62">
        <v>0</v>
      </c>
      <c r="O7" s="62">
        <v>0</v>
      </c>
      <c r="P7" s="62">
        <v>0</v>
      </c>
      <c r="Q7" s="62">
        <v>0</v>
      </c>
    </row>
  </sheetData>
  <sheetProtection formatCells="0" formatColumns="0" formatRows="0"/>
  <mergeCells count="20">
    <mergeCell ref="D4:D6"/>
    <mergeCell ref="E4:E6"/>
    <mergeCell ref="F4:F6"/>
    <mergeCell ref="G4:G6"/>
    <mergeCell ref="N4:N6"/>
    <mergeCell ref="A2:Q2"/>
    <mergeCell ref="A3:D3"/>
    <mergeCell ref="A4:C4"/>
    <mergeCell ref="A5:A6"/>
    <mergeCell ref="B5:B6"/>
    <mergeCell ref="C5:C6"/>
    <mergeCell ref="O4:O6"/>
    <mergeCell ref="P4:P6"/>
    <mergeCell ref="Q4:Q6"/>
    <mergeCell ref="H4:H6"/>
    <mergeCell ref="I4:I6"/>
    <mergeCell ref="J4:J6"/>
    <mergeCell ref="K4:K6"/>
    <mergeCell ref="L4:L6"/>
    <mergeCell ref="M4:M6"/>
  </mergeCells>
  <phoneticPr fontId="23" type="noConversion"/>
  <pageMargins left="0.75" right="0.75" top="1" bottom="1" header="0.5" footer="0.5"/>
  <pageSetup paperSize="9" scale="82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8"/>
  <sheetViews>
    <sheetView showGridLines="0" workbookViewId="0"/>
  </sheetViews>
  <sheetFormatPr defaultColWidth="9" defaultRowHeight="14.4" x14ac:dyDescent="0.25"/>
  <cols>
    <col min="1" max="1" width="6.44140625" style="14" customWidth="1"/>
    <col min="2" max="2" width="6.21875" style="14" customWidth="1"/>
    <col min="3" max="3" width="5.44140625" style="14" customWidth="1"/>
    <col min="4" max="4" width="18.44140625" style="14" customWidth="1"/>
    <col min="5" max="16384" width="9" style="14"/>
  </cols>
  <sheetData>
    <row r="1" spans="1:17" ht="13.5" customHeight="1" x14ac:dyDescent="0.25"/>
    <row r="2" spans="1:17" ht="41.25" customHeight="1" x14ac:dyDescent="0.25">
      <c r="A2" s="172" t="s">
        <v>189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</row>
    <row r="3" spans="1:17" ht="24" customHeight="1" x14ac:dyDescent="0.25">
      <c r="A3" s="131" t="s">
        <v>311</v>
      </c>
      <c r="B3" s="132"/>
      <c r="C3" s="132"/>
      <c r="D3" s="132"/>
      <c r="E3" s="132"/>
      <c r="Q3" s="18" t="s">
        <v>1</v>
      </c>
    </row>
    <row r="4" spans="1:17" ht="16.5" customHeight="1" x14ac:dyDescent="0.25">
      <c r="A4" s="135" t="s">
        <v>66</v>
      </c>
      <c r="B4" s="136"/>
      <c r="C4" s="136"/>
      <c r="D4" s="137"/>
      <c r="E4" s="138" t="s">
        <v>58</v>
      </c>
      <c r="F4" s="135" t="s">
        <v>7</v>
      </c>
      <c r="G4" s="136"/>
      <c r="H4" s="136"/>
      <c r="I4" s="137"/>
      <c r="J4" s="135" t="s">
        <v>20</v>
      </c>
      <c r="K4" s="136"/>
      <c r="L4" s="136"/>
      <c r="M4" s="136"/>
      <c r="N4" s="136"/>
      <c r="O4" s="136"/>
      <c r="P4" s="136"/>
      <c r="Q4" s="137"/>
    </row>
    <row r="5" spans="1:17" ht="16.5" customHeight="1" x14ac:dyDescent="0.25">
      <c r="A5" s="135" t="s">
        <v>72</v>
      </c>
      <c r="B5" s="136"/>
      <c r="C5" s="137"/>
      <c r="D5" s="138" t="s">
        <v>70</v>
      </c>
      <c r="E5" s="142"/>
      <c r="F5" s="138" t="s">
        <v>73</v>
      </c>
      <c r="G5" s="138" t="s">
        <v>74</v>
      </c>
      <c r="H5" s="138" t="s">
        <v>75</v>
      </c>
      <c r="I5" s="138" t="s">
        <v>76</v>
      </c>
      <c r="J5" s="138" t="s">
        <v>73</v>
      </c>
      <c r="K5" s="138" t="s">
        <v>77</v>
      </c>
      <c r="L5" s="138" t="s">
        <v>78</v>
      </c>
      <c r="M5" s="138" t="s">
        <v>79</v>
      </c>
      <c r="N5" s="138" t="s">
        <v>80</v>
      </c>
      <c r="O5" s="138" t="s">
        <v>81</v>
      </c>
      <c r="P5" s="138" t="s">
        <v>83</v>
      </c>
      <c r="Q5" s="140" t="s">
        <v>84</v>
      </c>
    </row>
    <row r="6" spans="1:17" ht="18" customHeight="1" x14ac:dyDescent="0.25">
      <c r="A6" s="21" t="s">
        <v>67</v>
      </c>
      <c r="B6" s="21" t="s">
        <v>68</v>
      </c>
      <c r="C6" s="21" t="s">
        <v>69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41"/>
    </row>
    <row r="7" spans="1:17" s="95" customFormat="1" ht="21.75" customHeight="1" x14ac:dyDescent="0.25">
      <c r="A7" s="79"/>
      <c r="B7" s="79"/>
      <c r="C7" s="79"/>
      <c r="D7" s="79" t="s">
        <v>73</v>
      </c>
      <c r="E7" s="81">
        <v>10113752.01</v>
      </c>
      <c r="F7" s="81">
        <v>6953752.0099999998</v>
      </c>
      <c r="G7" s="81">
        <v>5103072.01</v>
      </c>
      <c r="H7" s="81">
        <v>1831360</v>
      </c>
      <c r="I7" s="81">
        <v>19320</v>
      </c>
      <c r="J7" s="81">
        <v>3160000</v>
      </c>
      <c r="K7" s="81">
        <v>3160000</v>
      </c>
      <c r="L7" s="81">
        <v>0</v>
      </c>
      <c r="M7" s="81">
        <v>0</v>
      </c>
      <c r="N7" s="81">
        <v>0</v>
      </c>
      <c r="O7" s="81">
        <v>0</v>
      </c>
      <c r="P7" s="81">
        <v>0</v>
      </c>
      <c r="Q7" s="81">
        <v>0</v>
      </c>
    </row>
    <row r="8" spans="1:17" ht="21.75" customHeight="1" x14ac:dyDescent="0.25">
      <c r="A8" s="79">
        <v>201</v>
      </c>
      <c r="B8" s="79"/>
      <c r="C8" s="79"/>
      <c r="D8" s="79"/>
      <c r="E8" s="81">
        <v>9063724.5700000003</v>
      </c>
      <c r="F8" s="81">
        <v>5903724.5700000003</v>
      </c>
      <c r="G8" s="81">
        <v>4053044.57</v>
      </c>
      <c r="H8" s="81">
        <v>1831360</v>
      </c>
      <c r="I8" s="81">
        <v>19320</v>
      </c>
      <c r="J8" s="81">
        <v>3160000</v>
      </c>
      <c r="K8" s="81">
        <v>3160000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</row>
    <row r="9" spans="1:17" ht="21.75" customHeight="1" x14ac:dyDescent="0.25">
      <c r="A9" s="79"/>
      <c r="B9" s="79">
        <v>2</v>
      </c>
      <c r="C9" s="79"/>
      <c r="D9" s="79"/>
      <c r="E9" s="81">
        <v>1831360</v>
      </c>
      <c r="F9" s="81">
        <v>1831360</v>
      </c>
      <c r="G9" s="81">
        <v>0</v>
      </c>
      <c r="H9" s="81">
        <v>1831360</v>
      </c>
      <c r="I9" s="81">
        <v>0</v>
      </c>
      <c r="J9" s="81">
        <v>0</v>
      </c>
      <c r="K9" s="81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</row>
    <row r="10" spans="1:17" ht="21.75" customHeight="1" x14ac:dyDescent="0.25">
      <c r="A10" s="79">
        <v>201</v>
      </c>
      <c r="B10" s="79">
        <v>2</v>
      </c>
      <c r="C10" s="79">
        <v>1</v>
      </c>
      <c r="D10" s="79" t="s">
        <v>308</v>
      </c>
      <c r="E10" s="81">
        <v>1831360</v>
      </c>
      <c r="F10" s="81">
        <v>1831360</v>
      </c>
      <c r="G10" s="81">
        <v>0</v>
      </c>
      <c r="H10" s="81">
        <v>1831360</v>
      </c>
      <c r="I10" s="81">
        <v>0</v>
      </c>
      <c r="J10" s="81">
        <v>0</v>
      </c>
      <c r="K10" s="81">
        <v>0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</row>
    <row r="11" spans="1:17" ht="21.75" customHeight="1" x14ac:dyDescent="0.25">
      <c r="A11" s="79"/>
      <c r="B11" s="79">
        <v>3</v>
      </c>
      <c r="C11" s="79"/>
      <c r="D11" s="79"/>
      <c r="E11" s="81">
        <v>7232364.5700000003</v>
      </c>
      <c r="F11" s="81">
        <v>4072364.57</v>
      </c>
      <c r="G11" s="81">
        <v>4053044.57</v>
      </c>
      <c r="H11" s="81">
        <v>0</v>
      </c>
      <c r="I11" s="81">
        <v>19320</v>
      </c>
      <c r="J11" s="81">
        <v>3160000</v>
      </c>
      <c r="K11" s="81">
        <v>3160000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</row>
    <row r="12" spans="1:17" ht="21.75" customHeight="1" x14ac:dyDescent="0.25">
      <c r="A12" s="79">
        <v>201</v>
      </c>
      <c r="B12" s="79">
        <v>3</v>
      </c>
      <c r="C12" s="79">
        <v>1</v>
      </c>
      <c r="D12" s="79" t="s">
        <v>309</v>
      </c>
      <c r="E12" s="81">
        <v>7232364.5700000003</v>
      </c>
      <c r="F12" s="81">
        <v>4072364.57</v>
      </c>
      <c r="G12" s="81">
        <v>4053044.57</v>
      </c>
      <c r="H12" s="81">
        <v>0</v>
      </c>
      <c r="I12" s="81">
        <v>19320</v>
      </c>
      <c r="J12" s="81">
        <v>3160000</v>
      </c>
      <c r="K12" s="81">
        <v>3160000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</row>
    <row r="13" spans="1:17" ht="21.75" customHeight="1" x14ac:dyDescent="0.25">
      <c r="A13" s="79">
        <v>208</v>
      </c>
      <c r="B13" s="79"/>
      <c r="C13" s="79"/>
      <c r="D13" s="79"/>
      <c r="E13" s="81">
        <v>750019.6</v>
      </c>
      <c r="F13" s="81">
        <v>750019.6</v>
      </c>
      <c r="G13" s="81">
        <v>750019.6</v>
      </c>
      <c r="H13" s="81">
        <v>0</v>
      </c>
      <c r="I13" s="81">
        <v>0</v>
      </c>
      <c r="J13" s="81">
        <v>0</v>
      </c>
      <c r="K13" s="81">
        <v>0</v>
      </c>
      <c r="L13" s="81">
        <v>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</row>
    <row r="14" spans="1:17" ht="21.75" customHeight="1" x14ac:dyDescent="0.25">
      <c r="A14" s="79"/>
      <c r="B14" s="79">
        <v>5</v>
      </c>
      <c r="C14" s="79"/>
      <c r="D14" s="79"/>
      <c r="E14" s="81">
        <v>750019.6</v>
      </c>
      <c r="F14" s="81">
        <v>750019.6</v>
      </c>
      <c r="G14" s="81">
        <v>750019.6</v>
      </c>
      <c r="H14" s="81">
        <v>0</v>
      </c>
      <c r="I14" s="81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</row>
    <row r="15" spans="1:17" ht="21.75" customHeight="1" x14ac:dyDescent="0.25">
      <c r="A15" s="79">
        <v>208</v>
      </c>
      <c r="B15" s="79">
        <v>5</v>
      </c>
      <c r="C15" s="79">
        <v>5</v>
      </c>
      <c r="D15" s="79" t="s">
        <v>310</v>
      </c>
      <c r="E15" s="81">
        <v>750019.6</v>
      </c>
      <c r="F15" s="81">
        <v>750019.6</v>
      </c>
      <c r="G15" s="81">
        <v>750019.6</v>
      </c>
      <c r="H15" s="81">
        <v>0</v>
      </c>
      <c r="I15" s="81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</row>
    <row r="16" spans="1:17" ht="21.75" customHeight="1" x14ac:dyDescent="0.25">
      <c r="A16" s="79">
        <v>221</v>
      </c>
      <c r="B16" s="79"/>
      <c r="C16" s="79"/>
      <c r="D16" s="79"/>
      <c r="E16" s="81">
        <v>300007.84000000003</v>
      </c>
      <c r="F16" s="81">
        <v>300007.84000000003</v>
      </c>
      <c r="G16" s="81">
        <v>300007.84000000003</v>
      </c>
      <c r="H16" s="81">
        <v>0</v>
      </c>
      <c r="I16" s="81">
        <v>0</v>
      </c>
      <c r="J16" s="81">
        <v>0</v>
      </c>
      <c r="K16" s="81">
        <v>0</v>
      </c>
      <c r="L16" s="81">
        <v>0</v>
      </c>
      <c r="M16" s="81">
        <v>0</v>
      </c>
      <c r="N16" s="81">
        <v>0</v>
      </c>
      <c r="O16" s="81">
        <v>0</v>
      </c>
      <c r="P16" s="81">
        <v>0</v>
      </c>
      <c r="Q16" s="81">
        <v>0</v>
      </c>
    </row>
    <row r="17" spans="1:17" ht="21.75" customHeight="1" x14ac:dyDescent="0.25">
      <c r="A17" s="79"/>
      <c r="B17" s="79">
        <v>2</v>
      </c>
      <c r="C17" s="79"/>
      <c r="D17" s="79"/>
      <c r="E17" s="81">
        <v>300007.84000000003</v>
      </c>
      <c r="F17" s="81">
        <v>300007.84000000003</v>
      </c>
      <c r="G17" s="81">
        <v>300007.84000000003</v>
      </c>
      <c r="H17" s="81">
        <v>0</v>
      </c>
      <c r="I17" s="81">
        <v>0</v>
      </c>
      <c r="J17" s="81">
        <v>0</v>
      </c>
      <c r="K17" s="81">
        <v>0</v>
      </c>
      <c r="L17" s="81">
        <v>0</v>
      </c>
      <c r="M17" s="81">
        <v>0</v>
      </c>
      <c r="N17" s="81">
        <v>0</v>
      </c>
      <c r="O17" s="81">
        <v>0</v>
      </c>
      <c r="P17" s="81">
        <v>0</v>
      </c>
      <c r="Q17" s="81">
        <v>0</v>
      </c>
    </row>
    <row r="18" spans="1:17" ht="21.75" customHeight="1" x14ac:dyDescent="0.25">
      <c r="A18" s="79">
        <v>221</v>
      </c>
      <c r="B18" s="79">
        <v>2</v>
      </c>
      <c r="C18" s="79">
        <v>1</v>
      </c>
      <c r="D18" s="79" t="s">
        <v>112</v>
      </c>
      <c r="E18" s="81">
        <v>300007.84000000003</v>
      </c>
      <c r="F18" s="81">
        <v>300007.84000000003</v>
      </c>
      <c r="G18" s="81">
        <v>300007.84000000003</v>
      </c>
      <c r="H18" s="81">
        <v>0</v>
      </c>
      <c r="I18" s="81">
        <v>0</v>
      </c>
      <c r="J18" s="81">
        <v>0</v>
      </c>
      <c r="K18" s="81">
        <v>0</v>
      </c>
      <c r="L18" s="81">
        <v>0</v>
      </c>
      <c r="M18" s="81">
        <v>0</v>
      </c>
      <c r="N18" s="81">
        <v>0</v>
      </c>
      <c r="O18" s="81">
        <v>0</v>
      </c>
      <c r="P18" s="81">
        <v>0</v>
      </c>
      <c r="Q18" s="81">
        <v>0</v>
      </c>
    </row>
  </sheetData>
  <sheetProtection formatCells="0" formatColumns="0" formatRows="0"/>
  <mergeCells count="20">
    <mergeCell ref="A5:C5"/>
    <mergeCell ref="D5:D6"/>
    <mergeCell ref="E4:E6"/>
    <mergeCell ref="F5:F6"/>
    <mergeCell ref="G5:G6"/>
    <mergeCell ref="A2:Q2"/>
    <mergeCell ref="A3:E3"/>
    <mergeCell ref="A4:D4"/>
    <mergeCell ref="F4:I4"/>
    <mergeCell ref="J4:Q4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M5:M6"/>
  </mergeCells>
  <phoneticPr fontId="23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8"/>
  <sheetViews>
    <sheetView showGridLines="0" tabSelected="1" workbookViewId="0"/>
  </sheetViews>
  <sheetFormatPr defaultColWidth="9" defaultRowHeight="14.4" x14ac:dyDescent="0.25"/>
  <cols>
    <col min="1" max="1" width="5.6640625" style="14" customWidth="1"/>
    <col min="2" max="3" width="5.109375" style="14" customWidth="1"/>
    <col min="4" max="4" width="18.109375" style="14" customWidth="1"/>
    <col min="5" max="5" width="15.33203125" style="14" customWidth="1"/>
    <col min="6" max="16384" width="9" style="14"/>
  </cols>
  <sheetData>
    <row r="1" spans="1:17" ht="13.5" customHeight="1" x14ac:dyDescent="0.25"/>
    <row r="2" spans="1:17" ht="46.5" customHeight="1" x14ac:dyDescent="0.25">
      <c r="A2" s="172" t="s">
        <v>190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</row>
    <row r="3" spans="1:17" ht="25.5" customHeight="1" x14ac:dyDescent="0.25">
      <c r="A3" s="144" t="s">
        <v>311</v>
      </c>
      <c r="B3" s="144"/>
      <c r="C3" s="144"/>
      <c r="D3" s="144"/>
      <c r="Q3" s="14" t="s">
        <v>1</v>
      </c>
    </row>
    <row r="4" spans="1:17" ht="40.5" customHeight="1" x14ac:dyDescent="0.25">
      <c r="A4" s="135" t="s">
        <v>66</v>
      </c>
      <c r="B4" s="136"/>
      <c r="C4" s="137"/>
      <c r="D4" s="138" t="s">
        <v>66</v>
      </c>
      <c r="E4" s="138" t="s">
        <v>58</v>
      </c>
      <c r="F4" s="138" t="s">
        <v>86</v>
      </c>
      <c r="G4" s="138" t="s">
        <v>87</v>
      </c>
      <c r="H4" s="138" t="s">
        <v>88</v>
      </c>
      <c r="I4" s="138" t="s">
        <v>89</v>
      </c>
      <c r="J4" s="138" t="s">
        <v>90</v>
      </c>
      <c r="K4" s="138" t="s">
        <v>91</v>
      </c>
      <c r="L4" s="138" t="s">
        <v>92</v>
      </c>
      <c r="M4" s="138" t="s">
        <v>93</v>
      </c>
      <c r="N4" s="138" t="s">
        <v>76</v>
      </c>
      <c r="O4" s="138" t="s">
        <v>94</v>
      </c>
      <c r="P4" s="138" t="s">
        <v>84</v>
      </c>
      <c r="Q4" s="138" t="s">
        <v>83</v>
      </c>
    </row>
    <row r="5" spans="1:17" ht="13.5" customHeight="1" x14ac:dyDescent="0.25">
      <c r="A5" s="138" t="s">
        <v>67</v>
      </c>
      <c r="B5" s="138" t="s">
        <v>68</v>
      </c>
      <c r="C5" s="138" t="s">
        <v>69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</row>
    <row r="6" spans="1:17" ht="13.5" customHeight="1" x14ac:dyDescent="0.25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</row>
    <row r="7" spans="1:17" s="95" customFormat="1" ht="33.75" customHeight="1" x14ac:dyDescent="0.25">
      <c r="A7" s="60"/>
      <c r="B7" s="60"/>
      <c r="C7" s="60"/>
      <c r="D7" s="61" t="s">
        <v>73</v>
      </c>
      <c r="E7" s="62">
        <v>10113752.01</v>
      </c>
      <c r="F7" s="62">
        <v>5103072.01</v>
      </c>
      <c r="G7" s="62">
        <v>4991360</v>
      </c>
      <c r="H7" s="62">
        <v>0</v>
      </c>
      <c r="I7" s="62">
        <v>0</v>
      </c>
      <c r="J7" s="62">
        <v>0</v>
      </c>
      <c r="K7" s="62">
        <v>0</v>
      </c>
      <c r="L7" s="62">
        <v>0</v>
      </c>
      <c r="M7" s="62">
        <v>0</v>
      </c>
      <c r="N7" s="62">
        <v>19320</v>
      </c>
      <c r="O7" s="62">
        <v>0</v>
      </c>
      <c r="P7" s="62">
        <v>0</v>
      </c>
      <c r="Q7" s="62">
        <v>0</v>
      </c>
    </row>
    <row r="8" spans="1:17" ht="33.75" customHeight="1" x14ac:dyDescent="0.25">
      <c r="A8" s="60" t="s">
        <v>312</v>
      </c>
      <c r="B8" s="60"/>
      <c r="C8" s="60"/>
      <c r="D8" s="61"/>
      <c r="E8" s="62">
        <v>9063724.5700000003</v>
      </c>
      <c r="F8" s="62">
        <v>4053044.57</v>
      </c>
      <c r="G8" s="62">
        <v>4991360</v>
      </c>
      <c r="H8" s="62">
        <v>0</v>
      </c>
      <c r="I8" s="62">
        <v>0</v>
      </c>
      <c r="J8" s="62">
        <v>0</v>
      </c>
      <c r="K8" s="62">
        <v>0</v>
      </c>
      <c r="L8" s="62">
        <v>0</v>
      </c>
      <c r="M8" s="62">
        <v>0</v>
      </c>
      <c r="N8" s="62">
        <v>19320</v>
      </c>
      <c r="O8" s="62">
        <v>0</v>
      </c>
      <c r="P8" s="62">
        <v>0</v>
      </c>
      <c r="Q8" s="62">
        <v>0</v>
      </c>
    </row>
    <row r="9" spans="1:17" ht="33.75" customHeight="1" x14ac:dyDescent="0.25">
      <c r="A9" s="60"/>
      <c r="B9" s="60" t="s">
        <v>313</v>
      </c>
      <c r="C9" s="60"/>
      <c r="D9" s="61"/>
      <c r="E9" s="62">
        <v>1831360</v>
      </c>
      <c r="F9" s="62">
        <v>0</v>
      </c>
      <c r="G9" s="62">
        <v>1831360</v>
      </c>
      <c r="H9" s="62">
        <v>0</v>
      </c>
      <c r="I9" s="62">
        <v>0</v>
      </c>
      <c r="J9" s="62">
        <v>0</v>
      </c>
      <c r="K9" s="62">
        <v>0</v>
      </c>
      <c r="L9" s="62">
        <v>0</v>
      </c>
      <c r="M9" s="62">
        <v>0</v>
      </c>
      <c r="N9" s="62">
        <v>0</v>
      </c>
      <c r="O9" s="62">
        <v>0</v>
      </c>
      <c r="P9" s="62">
        <v>0</v>
      </c>
      <c r="Q9" s="62">
        <v>0</v>
      </c>
    </row>
    <row r="10" spans="1:17" ht="33.75" customHeight="1" x14ac:dyDescent="0.25">
      <c r="A10" s="60" t="s">
        <v>314</v>
      </c>
      <c r="B10" s="60" t="s">
        <v>315</v>
      </c>
      <c r="C10" s="60" t="s">
        <v>316</v>
      </c>
      <c r="D10" s="61" t="s">
        <v>308</v>
      </c>
      <c r="E10" s="62">
        <v>1831360</v>
      </c>
      <c r="F10" s="62">
        <v>0</v>
      </c>
      <c r="G10" s="62">
        <v>1831360</v>
      </c>
      <c r="H10" s="62">
        <v>0</v>
      </c>
      <c r="I10" s="62">
        <v>0</v>
      </c>
      <c r="J10" s="62">
        <v>0</v>
      </c>
      <c r="K10" s="62">
        <v>0</v>
      </c>
      <c r="L10" s="62">
        <v>0</v>
      </c>
      <c r="M10" s="62">
        <v>0</v>
      </c>
      <c r="N10" s="62">
        <v>0</v>
      </c>
      <c r="O10" s="62">
        <v>0</v>
      </c>
      <c r="P10" s="62">
        <v>0</v>
      </c>
      <c r="Q10" s="62">
        <v>0</v>
      </c>
    </row>
    <row r="11" spans="1:17" ht="33.75" customHeight="1" x14ac:dyDescent="0.25">
      <c r="A11" s="60"/>
      <c r="B11" s="60" t="s">
        <v>317</v>
      </c>
      <c r="C11" s="60"/>
      <c r="D11" s="61"/>
      <c r="E11" s="62">
        <v>7232364.5700000003</v>
      </c>
      <c r="F11" s="62">
        <v>4053044.57</v>
      </c>
      <c r="G11" s="62">
        <v>3160000</v>
      </c>
      <c r="H11" s="62">
        <v>0</v>
      </c>
      <c r="I11" s="62">
        <v>0</v>
      </c>
      <c r="J11" s="62">
        <v>0</v>
      </c>
      <c r="K11" s="62">
        <v>0</v>
      </c>
      <c r="L11" s="62">
        <v>0</v>
      </c>
      <c r="M11" s="62">
        <v>0</v>
      </c>
      <c r="N11" s="62">
        <v>19320</v>
      </c>
      <c r="O11" s="62">
        <v>0</v>
      </c>
      <c r="P11" s="62">
        <v>0</v>
      </c>
      <c r="Q11" s="62">
        <v>0</v>
      </c>
    </row>
    <row r="12" spans="1:17" ht="33.75" customHeight="1" x14ac:dyDescent="0.25">
      <c r="A12" s="60" t="s">
        <v>314</v>
      </c>
      <c r="B12" s="60" t="s">
        <v>318</v>
      </c>
      <c r="C12" s="60" t="s">
        <v>316</v>
      </c>
      <c r="D12" s="61" t="s">
        <v>309</v>
      </c>
      <c r="E12" s="62">
        <v>7232364.5700000003</v>
      </c>
      <c r="F12" s="62">
        <v>4053044.57</v>
      </c>
      <c r="G12" s="62">
        <v>3160000</v>
      </c>
      <c r="H12" s="62">
        <v>0</v>
      </c>
      <c r="I12" s="62">
        <v>0</v>
      </c>
      <c r="J12" s="62">
        <v>0</v>
      </c>
      <c r="K12" s="62">
        <v>0</v>
      </c>
      <c r="L12" s="62">
        <v>0</v>
      </c>
      <c r="M12" s="62">
        <v>0</v>
      </c>
      <c r="N12" s="62">
        <v>19320</v>
      </c>
      <c r="O12" s="62">
        <v>0</v>
      </c>
      <c r="P12" s="62">
        <v>0</v>
      </c>
      <c r="Q12" s="62">
        <v>0</v>
      </c>
    </row>
    <row r="13" spans="1:17" ht="33.75" customHeight="1" x14ac:dyDescent="0.25">
      <c r="A13" s="60" t="s">
        <v>319</v>
      </c>
      <c r="B13" s="60"/>
      <c r="C13" s="60"/>
      <c r="D13" s="61"/>
      <c r="E13" s="62">
        <v>750019.6</v>
      </c>
      <c r="F13" s="62">
        <v>750019.6</v>
      </c>
      <c r="G13" s="62">
        <v>0</v>
      </c>
      <c r="H13" s="62">
        <v>0</v>
      </c>
      <c r="I13" s="62">
        <v>0</v>
      </c>
      <c r="J13" s="62">
        <v>0</v>
      </c>
      <c r="K13" s="62">
        <v>0</v>
      </c>
      <c r="L13" s="62">
        <v>0</v>
      </c>
      <c r="M13" s="62">
        <v>0</v>
      </c>
      <c r="N13" s="62">
        <v>0</v>
      </c>
      <c r="O13" s="62">
        <v>0</v>
      </c>
      <c r="P13" s="62">
        <v>0</v>
      </c>
      <c r="Q13" s="62">
        <v>0</v>
      </c>
    </row>
    <row r="14" spans="1:17" ht="33.75" customHeight="1" x14ac:dyDescent="0.25">
      <c r="A14" s="60"/>
      <c r="B14" s="60" t="s">
        <v>320</v>
      </c>
      <c r="C14" s="60"/>
      <c r="D14" s="61"/>
      <c r="E14" s="62">
        <v>750019.6</v>
      </c>
      <c r="F14" s="62">
        <v>750019.6</v>
      </c>
      <c r="G14" s="62">
        <v>0</v>
      </c>
      <c r="H14" s="62">
        <v>0</v>
      </c>
      <c r="I14" s="62">
        <v>0</v>
      </c>
      <c r="J14" s="62">
        <v>0</v>
      </c>
      <c r="K14" s="62">
        <v>0</v>
      </c>
      <c r="L14" s="62">
        <v>0</v>
      </c>
      <c r="M14" s="62">
        <v>0</v>
      </c>
      <c r="N14" s="62">
        <v>0</v>
      </c>
      <c r="O14" s="62">
        <v>0</v>
      </c>
      <c r="P14" s="62">
        <v>0</v>
      </c>
      <c r="Q14" s="62">
        <v>0</v>
      </c>
    </row>
    <row r="15" spans="1:17" ht="33.75" customHeight="1" x14ac:dyDescent="0.25">
      <c r="A15" s="60" t="s">
        <v>321</v>
      </c>
      <c r="B15" s="60" t="s">
        <v>322</v>
      </c>
      <c r="C15" s="60" t="s">
        <v>320</v>
      </c>
      <c r="D15" s="61" t="s">
        <v>310</v>
      </c>
      <c r="E15" s="62">
        <v>750019.6</v>
      </c>
      <c r="F15" s="62">
        <v>750019.6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  <c r="L15" s="62">
        <v>0</v>
      </c>
      <c r="M15" s="62">
        <v>0</v>
      </c>
      <c r="N15" s="62">
        <v>0</v>
      </c>
      <c r="O15" s="62">
        <v>0</v>
      </c>
      <c r="P15" s="62">
        <v>0</v>
      </c>
      <c r="Q15" s="62">
        <v>0</v>
      </c>
    </row>
    <row r="16" spans="1:17" ht="33.75" customHeight="1" x14ac:dyDescent="0.25">
      <c r="A16" s="60" t="s">
        <v>323</v>
      </c>
      <c r="B16" s="60"/>
      <c r="C16" s="60"/>
      <c r="D16" s="61"/>
      <c r="E16" s="62">
        <v>300007.84000000003</v>
      </c>
      <c r="F16" s="62">
        <v>300007.84000000003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  <c r="L16" s="62">
        <v>0</v>
      </c>
      <c r="M16" s="62">
        <v>0</v>
      </c>
      <c r="N16" s="62">
        <v>0</v>
      </c>
      <c r="O16" s="62">
        <v>0</v>
      </c>
      <c r="P16" s="62">
        <v>0</v>
      </c>
      <c r="Q16" s="62">
        <v>0</v>
      </c>
    </row>
    <row r="17" spans="1:17" ht="33.75" customHeight="1" x14ac:dyDescent="0.25">
      <c r="A17" s="60"/>
      <c r="B17" s="60" t="s">
        <v>313</v>
      </c>
      <c r="C17" s="60"/>
      <c r="D17" s="61"/>
      <c r="E17" s="62">
        <v>300007.84000000003</v>
      </c>
      <c r="F17" s="62">
        <v>300007.84000000003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  <c r="L17" s="62">
        <v>0</v>
      </c>
      <c r="M17" s="62">
        <v>0</v>
      </c>
      <c r="N17" s="62">
        <v>0</v>
      </c>
      <c r="O17" s="62">
        <v>0</v>
      </c>
      <c r="P17" s="62">
        <v>0</v>
      </c>
      <c r="Q17" s="62">
        <v>0</v>
      </c>
    </row>
    <row r="18" spans="1:17" ht="33.75" customHeight="1" x14ac:dyDescent="0.25">
      <c r="A18" s="60" t="s">
        <v>324</v>
      </c>
      <c r="B18" s="60" t="s">
        <v>315</v>
      </c>
      <c r="C18" s="60" t="s">
        <v>316</v>
      </c>
      <c r="D18" s="61" t="s">
        <v>112</v>
      </c>
      <c r="E18" s="62">
        <v>300007.84000000003</v>
      </c>
      <c r="F18" s="62">
        <v>300007.84000000003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v>0</v>
      </c>
      <c r="N18" s="62">
        <v>0</v>
      </c>
      <c r="O18" s="62">
        <v>0</v>
      </c>
      <c r="P18" s="62">
        <v>0</v>
      </c>
      <c r="Q18" s="62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N4:N6"/>
    <mergeCell ref="O4:O6"/>
    <mergeCell ref="P4:P6"/>
    <mergeCell ref="Q4:Q6"/>
    <mergeCell ref="H4:H6"/>
    <mergeCell ref="I4:I6"/>
  </mergeCells>
  <phoneticPr fontId="23" type="noConversion"/>
  <pageMargins left="0.75" right="0.75" top="1" bottom="1" header="0.5" footer="0.5"/>
  <pageSetup paperSize="9" scale="82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9"/>
  <sheetViews>
    <sheetView showGridLines="0" workbookViewId="0"/>
  </sheetViews>
  <sheetFormatPr defaultColWidth="9" defaultRowHeight="14.4" x14ac:dyDescent="0.25"/>
  <cols>
    <col min="1" max="1" width="24.77734375" style="14" customWidth="1"/>
    <col min="2" max="2" width="14.6640625" style="14" customWidth="1"/>
    <col min="3" max="3" width="19.44140625" style="14" customWidth="1"/>
    <col min="4" max="4" width="24.33203125" style="14" customWidth="1"/>
    <col min="5" max="5" width="14.77734375" style="14" customWidth="1"/>
    <col min="6" max="6" width="15" style="14" customWidth="1"/>
    <col min="7" max="7" width="11.44140625" style="14" customWidth="1"/>
    <col min="8" max="8" width="11.33203125" style="14" customWidth="1"/>
    <col min="9" max="16384" width="9" style="14"/>
  </cols>
  <sheetData>
    <row r="1" spans="1:8" ht="13.5" customHeight="1" x14ac:dyDescent="0.25"/>
    <row r="2" spans="1:8" ht="23.25" customHeight="1" x14ac:dyDescent="0.25">
      <c r="A2" s="130" t="s">
        <v>191</v>
      </c>
      <c r="B2" s="130"/>
      <c r="C2" s="130"/>
      <c r="D2" s="130"/>
      <c r="E2" s="130"/>
      <c r="F2" s="130"/>
      <c r="G2" s="130"/>
      <c r="H2" s="130"/>
    </row>
    <row r="3" spans="1:8" ht="18" customHeight="1" x14ac:dyDescent="0.25">
      <c r="A3" s="95" t="s">
        <v>347</v>
      </c>
      <c r="H3" s="18" t="s">
        <v>1</v>
      </c>
    </row>
    <row r="4" spans="1:8" ht="21" customHeight="1" x14ac:dyDescent="0.25">
      <c r="A4" s="181" t="s">
        <v>192</v>
      </c>
      <c r="B4" s="138" t="s">
        <v>58</v>
      </c>
      <c r="C4" s="135" t="s">
        <v>6</v>
      </c>
      <c r="D4" s="137"/>
      <c r="E4" s="138" t="s">
        <v>16</v>
      </c>
      <c r="F4" s="138" t="s">
        <v>19</v>
      </c>
      <c r="G4" s="138" t="s">
        <v>24</v>
      </c>
      <c r="H4" s="138" t="s">
        <v>29</v>
      </c>
    </row>
    <row r="5" spans="1:8" ht="13.5" customHeight="1" x14ac:dyDescent="0.25">
      <c r="A5" s="182"/>
      <c r="B5" s="139"/>
      <c r="C5" s="20" t="s">
        <v>64</v>
      </c>
      <c r="D5" s="20" t="s">
        <v>13</v>
      </c>
      <c r="E5" s="139"/>
      <c r="F5" s="139"/>
      <c r="G5" s="139"/>
      <c r="H5" s="139"/>
    </row>
    <row r="6" spans="1:8" s="95" customFormat="1" ht="33.75" customHeight="1" x14ac:dyDescent="0.25">
      <c r="A6" s="53"/>
      <c r="B6" s="96">
        <v>3160000</v>
      </c>
      <c r="C6" s="96">
        <v>3160000</v>
      </c>
      <c r="D6" s="96">
        <v>0</v>
      </c>
      <c r="E6" s="96">
        <v>0</v>
      </c>
      <c r="F6" s="96">
        <v>0</v>
      </c>
      <c r="G6" s="96">
        <v>0</v>
      </c>
      <c r="H6" s="96">
        <v>0</v>
      </c>
    </row>
    <row r="7" spans="1:8" ht="33.75" customHeight="1" x14ac:dyDescent="0.25">
      <c r="A7" s="53" t="s">
        <v>344</v>
      </c>
      <c r="B7" s="96">
        <v>1110000</v>
      </c>
      <c r="C7" s="96">
        <v>1110000</v>
      </c>
      <c r="D7" s="96">
        <v>0</v>
      </c>
      <c r="E7" s="96">
        <v>0</v>
      </c>
      <c r="F7" s="96">
        <v>0</v>
      </c>
      <c r="G7" s="96">
        <v>0</v>
      </c>
      <c r="H7" s="96">
        <v>0</v>
      </c>
    </row>
    <row r="8" spans="1:8" ht="33.75" customHeight="1" x14ac:dyDescent="0.25">
      <c r="A8" s="53" t="s">
        <v>345</v>
      </c>
      <c r="B8" s="96">
        <v>1350000</v>
      </c>
      <c r="C8" s="96">
        <v>1350000</v>
      </c>
      <c r="D8" s="96">
        <v>0</v>
      </c>
      <c r="E8" s="96">
        <v>0</v>
      </c>
      <c r="F8" s="96">
        <v>0</v>
      </c>
      <c r="G8" s="96">
        <v>0</v>
      </c>
      <c r="H8" s="96">
        <v>0</v>
      </c>
    </row>
    <row r="9" spans="1:8" ht="33.75" customHeight="1" x14ac:dyDescent="0.25">
      <c r="A9" s="53" t="s">
        <v>346</v>
      </c>
      <c r="B9" s="96">
        <v>700000</v>
      </c>
      <c r="C9" s="96">
        <v>700000</v>
      </c>
      <c r="D9" s="96">
        <v>0</v>
      </c>
      <c r="E9" s="96">
        <v>0</v>
      </c>
      <c r="F9" s="96">
        <v>0</v>
      </c>
      <c r="G9" s="96">
        <v>0</v>
      </c>
      <c r="H9" s="96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honeticPr fontId="23" type="noConversion"/>
  <pageMargins left="0.7" right="0.7" top="0.75" bottom="0.75" header="0.3" footer="0.3"/>
  <pageSetup paperSize="9" scale="65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workbookViewId="0">
      <selection sqref="A1:G1"/>
    </sheetView>
  </sheetViews>
  <sheetFormatPr defaultColWidth="9" defaultRowHeight="14.4" x14ac:dyDescent="0.25"/>
  <cols>
    <col min="1" max="2" width="9" style="14"/>
    <col min="3" max="3" width="16.6640625" style="14" customWidth="1"/>
    <col min="4" max="4" width="12" style="14" customWidth="1"/>
    <col min="5" max="5" width="14.33203125" style="14" customWidth="1"/>
    <col min="6" max="6" width="18.109375" style="14" customWidth="1"/>
    <col min="7" max="7" width="18.88671875" style="14" customWidth="1"/>
    <col min="8" max="16384" width="9" style="14"/>
  </cols>
  <sheetData>
    <row r="1" spans="1:7" ht="35.25" customHeight="1" x14ac:dyDescent="0.25">
      <c r="A1" s="172" t="s">
        <v>193</v>
      </c>
      <c r="B1" s="172"/>
      <c r="C1" s="172"/>
      <c r="D1" s="172"/>
      <c r="E1" s="172"/>
      <c r="F1" s="172"/>
      <c r="G1" s="172"/>
    </row>
    <row r="2" spans="1:7" ht="24" customHeight="1" x14ac:dyDescent="0.25">
      <c r="A2" s="131" t="s">
        <v>349</v>
      </c>
      <c r="B2" s="132"/>
      <c r="C2" s="132"/>
      <c r="G2" s="15" t="s">
        <v>1</v>
      </c>
    </row>
    <row r="3" spans="1:7" ht="26.25" customHeight="1" x14ac:dyDescent="0.25">
      <c r="A3" s="128" t="s">
        <v>61</v>
      </c>
      <c r="B3" s="133" t="s">
        <v>194</v>
      </c>
      <c r="C3" s="161"/>
      <c r="D3" s="161"/>
      <c r="E3" s="161"/>
      <c r="F3" s="161"/>
      <c r="G3" s="134"/>
    </row>
    <row r="4" spans="1:7" ht="16.5" customHeight="1" x14ac:dyDescent="0.25">
      <c r="A4" s="171"/>
      <c r="B4" s="128" t="s">
        <v>195</v>
      </c>
      <c r="C4" s="128" t="s">
        <v>131</v>
      </c>
      <c r="D4" s="128" t="s">
        <v>196</v>
      </c>
      <c r="E4" s="133" t="s">
        <v>197</v>
      </c>
      <c r="F4" s="134"/>
      <c r="G4" s="128" t="s">
        <v>198</v>
      </c>
    </row>
    <row r="5" spans="1:7" ht="34.5" customHeight="1" x14ac:dyDescent="0.25">
      <c r="A5" s="129"/>
      <c r="B5" s="129"/>
      <c r="C5" s="129"/>
      <c r="D5" s="129"/>
      <c r="E5" s="17" t="s">
        <v>199</v>
      </c>
      <c r="F5" s="17" t="s">
        <v>135</v>
      </c>
      <c r="G5" s="129"/>
    </row>
    <row r="6" spans="1:7" s="95" customFormat="1" ht="57" customHeight="1" x14ac:dyDescent="0.25">
      <c r="A6" s="60" t="s">
        <v>73</v>
      </c>
      <c r="B6" s="62">
        <v>100000</v>
      </c>
      <c r="C6" s="62">
        <v>100000</v>
      </c>
      <c r="D6" s="62">
        <v>0</v>
      </c>
      <c r="E6" s="62">
        <v>0</v>
      </c>
      <c r="F6" s="62">
        <v>0</v>
      </c>
      <c r="G6" s="62">
        <v>0</v>
      </c>
    </row>
    <row r="7" spans="1:7" ht="57" customHeight="1" x14ac:dyDescent="0.25">
      <c r="A7" s="60"/>
      <c r="B7" s="62">
        <v>100000</v>
      </c>
      <c r="C7" s="62">
        <v>100000</v>
      </c>
      <c r="D7" s="62">
        <v>0</v>
      </c>
      <c r="E7" s="62">
        <v>0</v>
      </c>
      <c r="F7" s="62">
        <v>0</v>
      </c>
      <c r="G7" s="62">
        <v>0</v>
      </c>
    </row>
    <row r="8" spans="1:7" ht="57" customHeight="1" x14ac:dyDescent="0.25">
      <c r="A8" s="60" t="s">
        <v>348</v>
      </c>
      <c r="B8" s="62">
        <v>100000</v>
      </c>
      <c r="C8" s="62">
        <v>100000</v>
      </c>
      <c r="D8" s="62">
        <v>0</v>
      </c>
      <c r="E8" s="62">
        <v>0</v>
      </c>
      <c r="F8" s="62">
        <v>0</v>
      </c>
      <c r="G8" s="62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activeCell="O6" sqref="O6"/>
    </sheetView>
  </sheetViews>
  <sheetFormatPr defaultColWidth="9" defaultRowHeight="14.4" x14ac:dyDescent="0.25"/>
  <cols>
    <col min="1" max="7" width="9" style="9"/>
    <col min="8" max="9" width="9.44140625" style="9" bestFit="1" customWidth="1"/>
    <col min="10" max="12" width="9" style="9"/>
    <col min="13" max="13" width="9.44140625" style="9" bestFit="1" customWidth="1"/>
    <col min="14" max="19" width="9" style="9"/>
    <col min="20" max="20" width="16.21875" style="9" customWidth="1"/>
    <col min="21" max="21" width="9" style="9"/>
    <col min="22" max="22" width="11.44140625" style="9" customWidth="1"/>
    <col min="23" max="16384" width="9" style="9"/>
  </cols>
  <sheetData>
    <row r="1" spans="1:22" ht="52.5" customHeight="1" x14ac:dyDescent="0.25">
      <c r="A1" s="130" t="s">
        <v>200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</row>
    <row r="2" spans="1:22" ht="24.75" customHeight="1" x14ac:dyDescent="0.25">
      <c r="A2" s="185" t="s">
        <v>355</v>
      </c>
      <c r="B2" s="186"/>
      <c r="C2" s="186"/>
      <c r="D2" s="186"/>
      <c r="E2" s="10"/>
      <c r="F2" s="10"/>
      <c r="G2" s="1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0"/>
      <c r="V2" s="13" t="s">
        <v>201</v>
      </c>
    </row>
    <row r="3" spans="1:22" ht="40.5" customHeight="1" x14ac:dyDescent="0.25">
      <c r="A3" s="183" t="s">
        <v>202</v>
      </c>
      <c r="B3" s="183" t="s">
        <v>61</v>
      </c>
      <c r="C3" s="183" t="s">
        <v>203</v>
      </c>
      <c r="D3" s="183" t="s">
        <v>204</v>
      </c>
      <c r="E3" s="183" t="s">
        <v>205</v>
      </c>
      <c r="F3" s="183" t="s">
        <v>206</v>
      </c>
      <c r="G3" s="183" t="s">
        <v>207</v>
      </c>
      <c r="H3" s="187" t="s">
        <v>208</v>
      </c>
      <c r="I3" s="188"/>
      <c r="J3" s="188"/>
      <c r="K3" s="188"/>
      <c r="L3" s="189"/>
      <c r="M3" s="187" t="s">
        <v>209</v>
      </c>
      <c r="N3" s="188"/>
      <c r="O3" s="188"/>
      <c r="P3" s="188"/>
      <c r="Q3" s="188"/>
      <c r="R3" s="188"/>
      <c r="S3" s="189"/>
      <c r="T3" s="12" t="s">
        <v>210</v>
      </c>
      <c r="U3" s="183" t="s">
        <v>211</v>
      </c>
      <c r="V3" s="183" t="s">
        <v>212</v>
      </c>
    </row>
    <row r="4" spans="1:22" ht="40.5" customHeight="1" x14ac:dyDescent="0.25">
      <c r="A4" s="184"/>
      <c r="B4" s="184"/>
      <c r="C4" s="184"/>
      <c r="D4" s="184"/>
      <c r="E4" s="184"/>
      <c r="F4" s="184"/>
      <c r="G4" s="184"/>
      <c r="H4" s="12" t="s">
        <v>213</v>
      </c>
      <c r="I4" s="12" t="s">
        <v>214</v>
      </c>
      <c r="J4" s="12" t="s">
        <v>19</v>
      </c>
      <c r="K4" s="12" t="s">
        <v>215</v>
      </c>
      <c r="L4" s="12" t="s">
        <v>216</v>
      </c>
      <c r="M4" s="12" t="s">
        <v>217</v>
      </c>
      <c r="N4" s="12" t="s">
        <v>7</v>
      </c>
      <c r="O4" s="12" t="s">
        <v>20</v>
      </c>
      <c r="P4" s="12" t="s">
        <v>218</v>
      </c>
      <c r="Q4" s="12" t="s">
        <v>219</v>
      </c>
      <c r="R4" s="12" t="s">
        <v>131</v>
      </c>
      <c r="S4" s="12" t="s">
        <v>140</v>
      </c>
      <c r="T4" s="12"/>
      <c r="U4" s="184"/>
      <c r="V4" s="184"/>
    </row>
    <row r="5" spans="1:22" ht="13.5" customHeight="1" x14ac:dyDescent="0.25">
      <c r="A5" s="12" t="s">
        <v>220</v>
      </c>
      <c r="B5" s="12" t="s">
        <v>220</v>
      </c>
      <c r="C5" s="12" t="s">
        <v>220</v>
      </c>
      <c r="D5" s="12" t="s">
        <v>220</v>
      </c>
      <c r="E5" s="12">
        <v>1</v>
      </c>
      <c r="F5" s="12">
        <v>2</v>
      </c>
      <c r="G5" s="12">
        <v>3</v>
      </c>
      <c r="H5" s="12">
        <v>4</v>
      </c>
      <c r="I5" s="12">
        <v>5</v>
      </c>
      <c r="J5" s="12">
        <v>6</v>
      </c>
      <c r="K5" s="12">
        <v>7</v>
      </c>
      <c r="L5" s="12">
        <v>8</v>
      </c>
      <c r="M5" s="12">
        <v>9</v>
      </c>
      <c r="N5" s="12">
        <v>10</v>
      </c>
      <c r="O5" s="12">
        <v>11</v>
      </c>
      <c r="P5" s="12">
        <v>12</v>
      </c>
      <c r="Q5" s="12">
        <v>13</v>
      </c>
      <c r="R5" s="12">
        <v>14</v>
      </c>
      <c r="S5" s="12">
        <v>15</v>
      </c>
      <c r="T5" s="12">
        <v>16</v>
      </c>
      <c r="U5" s="12">
        <v>17</v>
      </c>
      <c r="V5" s="12">
        <v>18</v>
      </c>
    </row>
    <row r="6" spans="1:22" s="98" customFormat="1" ht="24.75" customHeight="1" x14ac:dyDescent="0.25">
      <c r="A6" s="78" t="s">
        <v>305</v>
      </c>
      <c r="B6" s="78" t="s">
        <v>348</v>
      </c>
      <c r="C6" s="78" t="s">
        <v>350</v>
      </c>
      <c r="D6" s="78" t="s">
        <v>351</v>
      </c>
      <c r="E6" s="86">
        <v>61</v>
      </c>
      <c r="F6" s="86">
        <v>61</v>
      </c>
      <c r="G6" s="78" t="s">
        <v>352</v>
      </c>
      <c r="H6" s="97">
        <v>1011.37</v>
      </c>
      <c r="I6" s="97">
        <v>1011.37</v>
      </c>
      <c r="J6" s="97">
        <v>0</v>
      </c>
      <c r="K6" s="97">
        <v>0</v>
      </c>
      <c r="L6" s="97">
        <v>0</v>
      </c>
      <c r="M6" s="97">
        <v>1011.37</v>
      </c>
      <c r="N6" s="97">
        <v>695.37</v>
      </c>
      <c r="O6" s="97">
        <v>316</v>
      </c>
      <c r="P6" s="97">
        <v>10</v>
      </c>
      <c r="Q6" s="97">
        <v>0</v>
      </c>
      <c r="R6" s="97">
        <v>10</v>
      </c>
      <c r="S6" s="97">
        <v>0</v>
      </c>
      <c r="T6" s="78" t="s">
        <v>353</v>
      </c>
      <c r="U6" s="78" t="s">
        <v>354</v>
      </c>
      <c r="V6" s="78" t="s">
        <v>354</v>
      </c>
    </row>
  </sheetData>
  <sheetProtection formatCells="0" formatColumns="0" formatRows="0"/>
  <mergeCells count="13">
    <mergeCell ref="G3:G4"/>
    <mergeCell ref="U3:U4"/>
    <mergeCell ref="V3:V4"/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</mergeCells>
  <phoneticPr fontId="23" type="noConversion"/>
  <pageMargins left="0.7" right="0.7" top="0.75" bottom="0.75" header="0.3" footer="0.3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topLeftCell="A4" workbookViewId="0">
      <selection activeCell="O19" sqref="O19"/>
    </sheetView>
  </sheetViews>
  <sheetFormatPr defaultColWidth="9" defaultRowHeight="15.6" x14ac:dyDescent="0.25"/>
  <cols>
    <col min="1" max="1" width="9" style="6"/>
    <col min="2" max="2" width="13.44140625" style="6" customWidth="1"/>
    <col min="3" max="3" width="9" style="6"/>
    <col min="4" max="4" width="13.33203125" style="6" customWidth="1"/>
    <col min="5" max="9" width="9" style="6"/>
    <col min="10" max="10" width="15.109375" style="6" customWidth="1"/>
    <col min="11" max="11" width="10.6640625" style="6" customWidth="1"/>
    <col min="12" max="12" width="10.44140625" style="6" customWidth="1"/>
    <col min="13" max="14" width="10.33203125" style="6" customWidth="1"/>
    <col min="15" max="15" width="10.6640625" style="6" customWidth="1"/>
    <col min="16" max="16" width="11.6640625" style="6" customWidth="1"/>
    <col min="17" max="17" width="11.109375" style="6" customWidth="1"/>
    <col min="18" max="18" width="10.88671875" style="6" customWidth="1"/>
    <col min="19" max="21" width="9" style="6"/>
    <col min="22" max="22" width="11.109375" style="6" customWidth="1"/>
    <col min="23" max="31" width="9" style="6"/>
    <col min="32" max="32" width="8.109375" style="6" customWidth="1"/>
    <col min="33" max="33" width="8.44140625" style="6" customWidth="1"/>
    <col min="34" max="34" width="9.44140625" style="6" bestFit="1" customWidth="1"/>
    <col min="35" max="35" width="8.6640625" style="6" customWidth="1"/>
    <col min="36" max="36" width="10.33203125" style="6" customWidth="1"/>
    <col min="37" max="37" width="9.44140625" style="6" bestFit="1" customWidth="1"/>
    <col min="38" max="38" width="7.88671875" style="6" customWidth="1"/>
    <col min="39" max="39" width="10.44140625" style="6" customWidth="1"/>
    <col min="40" max="40" width="9" style="6"/>
    <col min="41" max="41" width="8.21875" style="6" customWidth="1"/>
    <col min="42" max="42" width="10.44140625" style="6" customWidth="1"/>
    <col min="43" max="43" width="9" style="6"/>
    <col min="44" max="44" width="8" style="6" customWidth="1"/>
    <col min="45" max="45" width="10.88671875" style="6" customWidth="1"/>
    <col min="46" max="46" width="9.44140625" style="6" bestFit="1" customWidth="1"/>
    <col min="47" max="47" width="9.88671875" style="6" customWidth="1"/>
    <col min="48" max="16384" width="9" style="6"/>
  </cols>
  <sheetData>
    <row r="1" spans="1:53" ht="14.25" customHeight="1" x14ac:dyDescent="0.25"/>
    <row r="2" spans="1:53" ht="42.75" customHeight="1" x14ac:dyDescent="0.25">
      <c r="A2" s="197" t="s">
        <v>221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  <c r="AQ2" s="197"/>
      <c r="AR2" s="197"/>
      <c r="AS2" s="197"/>
      <c r="AT2" s="197"/>
      <c r="AU2" s="197"/>
      <c r="AV2" s="197"/>
      <c r="AW2" s="197"/>
      <c r="AX2" s="197"/>
      <c r="AY2" s="197"/>
      <c r="AZ2" s="197"/>
      <c r="BA2" s="197"/>
    </row>
    <row r="3" spans="1:53" ht="14.25" customHeight="1" x14ac:dyDescent="0.25"/>
    <row r="4" spans="1:53" ht="14.25" customHeight="1" x14ac:dyDescent="0.25">
      <c r="A4" s="191" t="s">
        <v>202</v>
      </c>
      <c r="B4" s="191" t="s">
        <v>61</v>
      </c>
      <c r="C4" s="191" t="s">
        <v>222</v>
      </c>
      <c r="D4" s="191" t="s">
        <v>223</v>
      </c>
      <c r="E4" s="191" t="s">
        <v>224</v>
      </c>
      <c r="F4" s="191" t="s">
        <v>225</v>
      </c>
      <c r="G4" s="191" t="s">
        <v>226</v>
      </c>
      <c r="H4" s="191" t="s">
        <v>204</v>
      </c>
      <c r="I4" s="191" t="s">
        <v>227</v>
      </c>
      <c r="J4" s="191" t="s">
        <v>228</v>
      </c>
      <c r="K4" s="198" t="s">
        <v>229</v>
      </c>
      <c r="L4" s="199"/>
      <c r="M4" s="199"/>
      <c r="N4" s="199"/>
      <c r="O4" s="199"/>
      <c r="P4" s="199"/>
      <c r="Q4" s="199"/>
      <c r="R4" s="199"/>
      <c r="S4" s="199"/>
      <c r="T4" s="199"/>
      <c r="U4" s="200"/>
      <c r="V4" s="191" t="s">
        <v>230</v>
      </c>
      <c r="W4" s="194" t="s">
        <v>231</v>
      </c>
      <c r="X4" s="196"/>
      <c r="Y4" s="194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95"/>
      <c r="AZ4" s="190" t="s">
        <v>211</v>
      </c>
      <c r="BA4" s="191" t="s">
        <v>212</v>
      </c>
    </row>
    <row r="5" spans="1:53" ht="14.25" customHeight="1" x14ac:dyDescent="0.25">
      <c r="A5" s="192"/>
      <c r="B5" s="192"/>
      <c r="C5" s="192"/>
      <c r="D5" s="192"/>
      <c r="E5" s="192"/>
      <c r="F5" s="192"/>
      <c r="G5" s="192"/>
      <c r="H5" s="192"/>
      <c r="I5" s="192"/>
      <c r="J5" s="192"/>
      <c r="K5" s="194" t="s">
        <v>232</v>
      </c>
      <c r="L5" s="195"/>
      <c r="M5" s="195"/>
      <c r="N5" s="195"/>
      <c r="O5" s="195"/>
      <c r="P5" s="195"/>
      <c r="Q5" s="195"/>
      <c r="R5" s="196"/>
      <c r="S5" s="194" t="s">
        <v>233</v>
      </c>
      <c r="T5" s="195"/>
      <c r="U5" s="196"/>
      <c r="V5" s="192"/>
      <c r="W5" s="191" t="s">
        <v>234</v>
      </c>
      <c r="X5" s="191" t="s">
        <v>235</v>
      </c>
      <c r="Y5" s="194" t="s">
        <v>236</v>
      </c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6"/>
      <c r="AK5" s="194" t="s">
        <v>237</v>
      </c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6"/>
      <c r="AZ5" s="190"/>
      <c r="BA5" s="192"/>
    </row>
    <row r="6" spans="1:53" ht="14.25" customHeight="1" x14ac:dyDescent="0.25">
      <c r="A6" s="192"/>
      <c r="B6" s="192"/>
      <c r="C6" s="192"/>
      <c r="D6" s="192"/>
      <c r="E6" s="192"/>
      <c r="F6" s="192"/>
      <c r="G6" s="192"/>
      <c r="H6" s="192"/>
      <c r="I6" s="192"/>
      <c r="J6" s="192"/>
      <c r="K6" s="194" t="s">
        <v>238</v>
      </c>
      <c r="L6" s="196"/>
      <c r="M6" s="194" t="s">
        <v>239</v>
      </c>
      <c r="N6" s="196"/>
      <c r="O6" s="194" t="s">
        <v>240</v>
      </c>
      <c r="P6" s="196"/>
      <c r="Q6" s="194" t="s">
        <v>241</v>
      </c>
      <c r="R6" s="196"/>
      <c r="S6" s="191" t="s">
        <v>242</v>
      </c>
      <c r="T6" s="191" t="s">
        <v>243</v>
      </c>
      <c r="U6" s="191" t="s">
        <v>244</v>
      </c>
      <c r="V6" s="192"/>
      <c r="W6" s="192"/>
      <c r="X6" s="192"/>
      <c r="Y6" s="194" t="s">
        <v>245</v>
      </c>
      <c r="Z6" s="195"/>
      <c r="AA6" s="196"/>
      <c r="AB6" s="194" t="s">
        <v>246</v>
      </c>
      <c r="AC6" s="195"/>
      <c r="AD6" s="196"/>
      <c r="AE6" s="194" t="s">
        <v>247</v>
      </c>
      <c r="AF6" s="195"/>
      <c r="AG6" s="196"/>
      <c r="AH6" s="194" t="s">
        <v>248</v>
      </c>
      <c r="AI6" s="195"/>
      <c r="AJ6" s="196"/>
      <c r="AK6" s="194" t="s">
        <v>249</v>
      </c>
      <c r="AL6" s="195"/>
      <c r="AM6" s="196"/>
      <c r="AN6" s="194" t="s">
        <v>250</v>
      </c>
      <c r="AO6" s="195"/>
      <c r="AP6" s="196"/>
      <c r="AQ6" s="194" t="s">
        <v>251</v>
      </c>
      <c r="AR6" s="195"/>
      <c r="AS6" s="196"/>
      <c r="AT6" s="194" t="s">
        <v>252</v>
      </c>
      <c r="AU6" s="195"/>
      <c r="AV6" s="196"/>
      <c r="AW6" s="194" t="s">
        <v>253</v>
      </c>
      <c r="AX6" s="195"/>
      <c r="AY6" s="196"/>
      <c r="AZ6" s="190"/>
      <c r="BA6" s="192"/>
    </row>
    <row r="7" spans="1:53" ht="14.25" customHeight="1" x14ac:dyDescent="0.25">
      <c r="A7" s="192"/>
      <c r="B7" s="192"/>
      <c r="C7" s="192"/>
      <c r="D7" s="192"/>
      <c r="E7" s="192"/>
      <c r="F7" s="192"/>
      <c r="G7" s="192"/>
      <c r="H7" s="192"/>
      <c r="I7" s="192"/>
      <c r="J7" s="192"/>
      <c r="K7" s="191" t="s">
        <v>254</v>
      </c>
      <c r="L7" s="191" t="s">
        <v>255</v>
      </c>
      <c r="M7" s="191" t="s">
        <v>256</v>
      </c>
      <c r="N7" s="191" t="s">
        <v>257</v>
      </c>
      <c r="O7" s="191" t="s">
        <v>258</v>
      </c>
      <c r="P7" s="191" t="s">
        <v>259</v>
      </c>
      <c r="Q7" s="191" t="s">
        <v>260</v>
      </c>
      <c r="R7" s="191" t="s">
        <v>261</v>
      </c>
      <c r="S7" s="192"/>
      <c r="T7" s="192"/>
      <c r="U7" s="192"/>
      <c r="V7" s="192"/>
      <c r="W7" s="192"/>
      <c r="X7" s="192"/>
      <c r="Y7" s="191" t="s">
        <v>262</v>
      </c>
      <c r="Z7" s="191" t="s">
        <v>263</v>
      </c>
      <c r="AA7" s="191" t="s">
        <v>264</v>
      </c>
      <c r="AB7" s="191" t="s">
        <v>265</v>
      </c>
      <c r="AC7" s="191" t="s">
        <v>266</v>
      </c>
      <c r="AD7" s="191" t="s">
        <v>267</v>
      </c>
      <c r="AE7" s="191" t="s">
        <v>268</v>
      </c>
      <c r="AF7" s="191" t="s">
        <v>269</v>
      </c>
      <c r="AG7" s="191" t="s">
        <v>270</v>
      </c>
      <c r="AH7" s="191" t="s">
        <v>271</v>
      </c>
      <c r="AI7" s="191" t="s">
        <v>272</v>
      </c>
      <c r="AJ7" s="191" t="s">
        <v>273</v>
      </c>
      <c r="AK7" s="191" t="s">
        <v>274</v>
      </c>
      <c r="AL7" s="191" t="s">
        <v>275</v>
      </c>
      <c r="AM7" s="191" t="s">
        <v>276</v>
      </c>
      <c r="AN7" s="191" t="s">
        <v>277</v>
      </c>
      <c r="AO7" s="191" t="s">
        <v>278</v>
      </c>
      <c r="AP7" s="191" t="s">
        <v>279</v>
      </c>
      <c r="AQ7" s="191" t="s">
        <v>280</v>
      </c>
      <c r="AR7" s="191" t="s">
        <v>281</v>
      </c>
      <c r="AS7" s="191" t="s">
        <v>282</v>
      </c>
      <c r="AT7" s="191" t="s">
        <v>283</v>
      </c>
      <c r="AU7" s="191" t="s">
        <v>284</v>
      </c>
      <c r="AV7" s="191" t="s">
        <v>285</v>
      </c>
      <c r="AW7" s="191" t="s">
        <v>286</v>
      </c>
      <c r="AX7" s="191" t="s">
        <v>287</v>
      </c>
      <c r="AY7" s="191" t="s">
        <v>288</v>
      </c>
      <c r="AZ7" s="190"/>
      <c r="BA7" s="192"/>
    </row>
    <row r="8" spans="1:53" ht="29.25" customHeight="1" x14ac:dyDescent="0.25">
      <c r="A8" s="193"/>
      <c r="B8" s="193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0"/>
      <c r="BA8" s="192"/>
    </row>
    <row r="9" spans="1:53" ht="14.25" customHeight="1" x14ac:dyDescent="0.25">
      <c r="A9" s="7" t="s">
        <v>220</v>
      </c>
      <c r="B9" s="7" t="s">
        <v>220</v>
      </c>
      <c r="C9" s="7" t="s">
        <v>220</v>
      </c>
      <c r="D9" s="7" t="s">
        <v>220</v>
      </c>
      <c r="E9" s="7" t="s">
        <v>220</v>
      </c>
      <c r="F9" s="7" t="s">
        <v>220</v>
      </c>
      <c r="G9" s="7" t="s">
        <v>220</v>
      </c>
      <c r="H9" s="7" t="s">
        <v>220</v>
      </c>
      <c r="I9" s="7" t="s">
        <v>220</v>
      </c>
      <c r="J9" s="7" t="s">
        <v>220</v>
      </c>
      <c r="K9" s="7">
        <v>1</v>
      </c>
      <c r="L9" s="7">
        <v>2</v>
      </c>
      <c r="M9" s="7">
        <v>3</v>
      </c>
      <c r="N9" s="7">
        <v>4</v>
      </c>
      <c r="O9" s="7">
        <v>5</v>
      </c>
      <c r="P9" s="7">
        <v>6</v>
      </c>
      <c r="Q9" s="7">
        <v>7</v>
      </c>
      <c r="R9" s="7">
        <v>8</v>
      </c>
      <c r="S9" s="7">
        <v>9</v>
      </c>
      <c r="T9" s="7">
        <v>10</v>
      </c>
      <c r="U9" s="7">
        <v>11</v>
      </c>
      <c r="V9" s="7">
        <v>12</v>
      </c>
      <c r="W9" s="7">
        <v>13</v>
      </c>
      <c r="X9" s="7">
        <v>14</v>
      </c>
      <c r="Y9" s="7">
        <v>15</v>
      </c>
      <c r="Z9" s="7">
        <v>16</v>
      </c>
      <c r="AA9" s="7">
        <v>17</v>
      </c>
      <c r="AB9" s="7">
        <v>18</v>
      </c>
      <c r="AC9" s="7">
        <v>19</v>
      </c>
      <c r="AD9" s="7">
        <v>20</v>
      </c>
      <c r="AE9" s="7">
        <v>21</v>
      </c>
      <c r="AF9" s="7">
        <v>22</v>
      </c>
      <c r="AG9" s="7">
        <v>23</v>
      </c>
      <c r="AH9" s="7">
        <v>24</v>
      </c>
      <c r="AI9" s="7">
        <v>25</v>
      </c>
      <c r="AJ9" s="7">
        <v>26</v>
      </c>
      <c r="AK9" s="7">
        <v>27</v>
      </c>
      <c r="AL9" s="7">
        <v>28</v>
      </c>
      <c r="AM9" s="7">
        <v>29</v>
      </c>
      <c r="AN9" s="7">
        <v>30</v>
      </c>
      <c r="AO9" s="7">
        <v>31</v>
      </c>
      <c r="AP9" s="7">
        <v>32</v>
      </c>
      <c r="AQ9" s="7">
        <v>33</v>
      </c>
      <c r="AR9" s="7">
        <v>34</v>
      </c>
      <c r="AS9" s="7">
        <v>35</v>
      </c>
      <c r="AT9" s="7">
        <v>36</v>
      </c>
      <c r="AU9" s="7">
        <v>37</v>
      </c>
      <c r="AV9" s="7">
        <v>38</v>
      </c>
      <c r="AW9" s="7">
        <v>39</v>
      </c>
      <c r="AX9" s="7">
        <v>40</v>
      </c>
      <c r="AY9" s="7">
        <v>41</v>
      </c>
      <c r="AZ9" s="190"/>
      <c r="BA9" s="193"/>
    </row>
    <row r="10" spans="1:53" s="99" customFormat="1" ht="26.25" customHeight="1" x14ac:dyDescent="0.25">
      <c r="A10" s="100"/>
      <c r="B10" s="100" t="s">
        <v>73</v>
      </c>
      <c r="C10" s="100"/>
      <c r="D10" s="100"/>
      <c r="E10" s="100"/>
      <c r="F10" s="100"/>
      <c r="G10" s="100"/>
      <c r="H10" s="100"/>
      <c r="I10" s="100"/>
      <c r="J10" s="100"/>
      <c r="K10" s="101">
        <v>362</v>
      </c>
      <c r="L10" s="101">
        <v>316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f>SUM(S11:S14)</f>
        <v>362</v>
      </c>
      <c r="T10" s="101">
        <f>SUM(T11:T13)</f>
        <v>316</v>
      </c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0"/>
      <c r="AQ10" s="100"/>
      <c r="AR10" s="100"/>
      <c r="AS10" s="100"/>
      <c r="AT10" s="100"/>
      <c r="AU10" s="100"/>
      <c r="AV10" s="100"/>
      <c r="AW10" s="100"/>
      <c r="AX10" s="100"/>
      <c r="AY10" s="100"/>
      <c r="AZ10" s="100"/>
      <c r="BA10" s="100"/>
    </row>
    <row r="11" spans="1:53" ht="26.25" customHeight="1" x14ac:dyDescent="0.25">
      <c r="A11" s="100" t="s">
        <v>305</v>
      </c>
      <c r="B11" s="100" t="s">
        <v>348</v>
      </c>
      <c r="C11" s="100" t="s">
        <v>306</v>
      </c>
      <c r="D11" s="100" t="s">
        <v>356</v>
      </c>
      <c r="E11" s="100" t="s">
        <v>357</v>
      </c>
      <c r="F11" s="100" t="s">
        <v>358</v>
      </c>
      <c r="G11" s="100"/>
      <c r="H11" s="100"/>
      <c r="I11" s="100" t="s">
        <v>359</v>
      </c>
      <c r="J11" s="100"/>
      <c r="K11" s="101">
        <v>91</v>
      </c>
      <c r="L11" s="101">
        <v>70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91</v>
      </c>
      <c r="T11" s="101">
        <v>70</v>
      </c>
      <c r="U11" s="100"/>
      <c r="V11" s="100"/>
      <c r="W11" s="100" t="s">
        <v>360</v>
      </c>
      <c r="X11" s="100" t="s">
        <v>360</v>
      </c>
      <c r="Y11" s="100" t="s">
        <v>361</v>
      </c>
      <c r="Z11" s="100" t="s">
        <v>362</v>
      </c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100"/>
      <c r="AV11" s="100"/>
      <c r="AW11" s="100"/>
      <c r="AX11" s="100"/>
      <c r="AY11" s="100"/>
      <c r="AZ11" s="100"/>
      <c r="BA11" s="100"/>
    </row>
    <row r="12" spans="1:53" ht="26.25" customHeight="1" x14ac:dyDescent="0.25">
      <c r="A12" s="100" t="s">
        <v>305</v>
      </c>
      <c r="B12" s="100" t="s">
        <v>348</v>
      </c>
      <c r="C12" s="100" t="s">
        <v>306</v>
      </c>
      <c r="D12" s="100" t="s">
        <v>363</v>
      </c>
      <c r="E12" s="100" t="s">
        <v>357</v>
      </c>
      <c r="F12" s="100" t="s">
        <v>358</v>
      </c>
      <c r="G12" s="100"/>
      <c r="H12" s="100"/>
      <c r="I12" s="100" t="s">
        <v>364</v>
      </c>
      <c r="J12" s="100"/>
      <c r="K12" s="101">
        <v>100</v>
      </c>
      <c r="L12" s="101">
        <v>111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100</v>
      </c>
      <c r="T12" s="101">
        <v>111</v>
      </c>
      <c r="U12" s="100"/>
      <c r="V12" s="100"/>
      <c r="W12" s="100" t="s">
        <v>365</v>
      </c>
      <c r="X12" s="100" t="s">
        <v>365</v>
      </c>
      <c r="Y12" s="100" t="s">
        <v>365</v>
      </c>
      <c r="Z12" s="100" t="s">
        <v>366</v>
      </c>
      <c r="AA12" s="100"/>
      <c r="AB12" s="100" t="s">
        <v>367</v>
      </c>
      <c r="AC12" s="100" t="s">
        <v>367</v>
      </c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0"/>
      <c r="AO12" s="100"/>
      <c r="AP12" s="100"/>
      <c r="AQ12" s="100"/>
      <c r="AR12" s="100"/>
      <c r="AS12" s="100"/>
      <c r="AT12" s="100"/>
      <c r="AU12" s="100"/>
      <c r="AV12" s="100"/>
      <c r="AW12" s="100"/>
      <c r="AX12" s="100"/>
      <c r="AY12" s="100"/>
      <c r="AZ12" s="100"/>
      <c r="BA12" s="100"/>
    </row>
    <row r="13" spans="1:53" ht="23.4" customHeight="1" x14ac:dyDescent="0.25">
      <c r="A13" s="100" t="s">
        <v>305</v>
      </c>
      <c r="B13" s="100" t="s">
        <v>348</v>
      </c>
      <c r="C13" s="100" t="s">
        <v>306</v>
      </c>
      <c r="D13" s="100" t="s">
        <v>363</v>
      </c>
      <c r="E13" s="100" t="s">
        <v>357</v>
      </c>
      <c r="F13" s="100" t="s">
        <v>358</v>
      </c>
      <c r="G13" s="100"/>
      <c r="H13" s="100"/>
      <c r="I13" s="100"/>
      <c r="J13" s="100"/>
      <c r="K13" s="101">
        <v>120</v>
      </c>
      <c r="L13" s="101">
        <v>135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120</v>
      </c>
      <c r="T13" s="101">
        <v>135</v>
      </c>
      <c r="U13" s="100"/>
      <c r="V13" s="100" t="s">
        <v>368</v>
      </c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100"/>
      <c r="AP13" s="100"/>
      <c r="AQ13" s="100"/>
      <c r="AR13" s="100"/>
      <c r="AS13" s="100"/>
      <c r="AT13" s="100"/>
      <c r="AU13" s="100"/>
      <c r="AV13" s="100"/>
      <c r="AW13" s="100"/>
      <c r="AX13" s="100"/>
      <c r="AY13" s="100"/>
      <c r="AZ13" s="100"/>
      <c r="BA13" s="100"/>
    </row>
    <row r="14" spans="1:53" ht="24" x14ac:dyDescent="0.25">
      <c r="A14" s="100" t="s">
        <v>379</v>
      </c>
      <c r="B14" s="100" t="s">
        <v>348</v>
      </c>
      <c r="C14" s="100" t="s">
        <v>306</v>
      </c>
      <c r="D14" s="100" t="s">
        <v>380</v>
      </c>
      <c r="E14" s="100" t="s">
        <v>357</v>
      </c>
      <c r="F14" s="100" t="s">
        <v>358</v>
      </c>
      <c r="G14" s="212"/>
      <c r="H14" s="212"/>
      <c r="I14" s="212"/>
      <c r="J14" s="212"/>
      <c r="K14" s="213">
        <v>51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213">
        <v>51</v>
      </c>
      <c r="T14" s="101">
        <v>0</v>
      </c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</row>
    <row r="19" spans="38:55" x14ac:dyDescent="0.25">
      <c r="BB19" s="6">
        <v>0</v>
      </c>
      <c r="BC19" s="6">
        <v>0</v>
      </c>
    </row>
    <row r="20" spans="38:55" x14ac:dyDescent="0.25">
      <c r="AL20" s="8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J4:J8"/>
    <mergeCell ref="K7:K8"/>
    <mergeCell ref="K6:L6"/>
    <mergeCell ref="M6:N6"/>
    <mergeCell ref="O6:P6"/>
    <mergeCell ref="Q6:R6"/>
    <mergeCell ref="Y6:AA6"/>
    <mergeCell ref="X5:X8"/>
    <mergeCell ref="Y7:Y8"/>
    <mergeCell ref="Z7:Z8"/>
    <mergeCell ref="AA7:AA8"/>
    <mergeCell ref="Q7:Q8"/>
    <mergeCell ref="AW6:AY6"/>
    <mergeCell ref="AH6:AJ6"/>
    <mergeCell ref="AK6:AM6"/>
    <mergeCell ref="AN6:AP6"/>
    <mergeCell ref="AQ6:AS6"/>
    <mergeCell ref="W5:W8"/>
    <mergeCell ref="AB6:AD6"/>
    <mergeCell ref="AB7:AB8"/>
    <mergeCell ref="AC7:AC8"/>
    <mergeCell ref="AD7:AD8"/>
    <mergeCell ref="AE7:AE8"/>
    <mergeCell ref="AF7:AF8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AE6:AG6"/>
    <mergeCell ref="L7:L8"/>
    <mergeCell ref="M7:M8"/>
    <mergeCell ref="N7:N8"/>
    <mergeCell ref="O7:O8"/>
    <mergeCell ref="P7:P8"/>
    <mergeCell ref="AG7:AG8"/>
    <mergeCell ref="R7:R8"/>
    <mergeCell ref="S6:S8"/>
    <mergeCell ref="T6:T8"/>
    <mergeCell ref="U6:U8"/>
    <mergeCell ref="V4:V8"/>
    <mergeCell ref="AS7:AS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Z4:AZ9"/>
    <mergeCell ref="BA4:BA9"/>
    <mergeCell ref="AT7:AT8"/>
    <mergeCell ref="AU7:AU8"/>
    <mergeCell ref="AV7:AV8"/>
    <mergeCell ref="AW7:AW8"/>
    <mergeCell ref="AX7:AX8"/>
    <mergeCell ref="AY7:AY8"/>
    <mergeCell ref="AT6:AV6"/>
  </mergeCells>
  <phoneticPr fontId="23" type="noConversion"/>
  <pageMargins left="0.75" right="0.75" top="1" bottom="1" header="0.5" footer="0.5"/>
  <pageSetup paperSize="9" scale="2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9"/>
  <sheetViews>
    <sheetView showGridLines="0" workbookViewId="0"/>
  </sheetViews>
  <sheetFormatPr defaultColWidth="9" defaultRowHeight="14.4" x14ac:dyDescent="0.25"/>
  <cols>
    <col min="1" max="1" width="15.109375" style="3" customWidth="1"/>
    <col min="2" max="2" width="18.6640625" style="3" customWidth="1"/>
    <col min="3" max="3" width="7.77734375" style="3" customWidth="1"/>
    <col min="4" max="4" width="9" style="3"/>
    <col min="5" max="5" width="7.77734375" style="3" customWidth="1"/>
    <col min="6" max="6" width="5" style="3" customWidth="1"/>
    <col min="7" max="7" width="5.33203125" style="3" customWidth="1"/>
    <col min="8" max="8" width="10.109375" style="3" customWidth="1"/>
    <col min="9" max="9" width="11" style="3" customWidth="1"/>
    <col min="10" max="10" width="10.88671875" style="3" customWidth="1"/>
    <col min="11" max="11" width="9" style="3"/>
    <col min="12" max="12" width="8.33203125" style="3" customWidth="1"/>
    <col min="13" max="13" width="6.44140625" style="3" customWidth="1"/>
    <col min="14" max="15" width="9.6640625" style="3" customWidth="1"/>
    <col min="16" max="16384" width="9" style="3"/>
  </cols>
  <sheetData>
    <row r="1" spans="1:15" ht="13.5" customHeight="1" x14ac:dyDescent="0.25">
      <c r="L1" s="203"/>
      <c r="M1" s="203"/>
      <c r="N1" s="203"/>
      <c r="O1" s="4" t="s">
        <v>289</v>
      </c>
    </row>
    <row r="2" spans="1:15" ht="22.5" customHeight="1" x14ac:dyDescent="0.25">
      <c r="A2" s="204" t="s">
        <v>290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</row>
    <row r="3" spans="1:15" ht="13.5" customHeight="1" x14ac:dyDescent="0.25">
      <c r="A3" s="205"/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7"/>
      <c r="M3" s="207"/>
      <c r="N3" s="207"/>
      <c r="O3" s="5" t="s">
        <v>1</v>
      </c>
    </row>
    <row r="4" spans="1:15" ht="14.25" customHeight="1" x14ac:dyDescent="0.25">
      <c r="A4" s="208" t="s">
        <v>202</v>
      </c>
      <c r="B4" s="208" t="s">
        <v>61</v>
      </c>
      <c r="C4" s="208" t="s">
        <v>291</v>
      </c>
      <c r="D4" s="208" t="s">
        <v>292</v>
      </c>
      <c r="E4" s="208" t="s">
        <v>293</v>
      </c>
      <c r="F4" s="208" t="s">
        <v>294</v>
      </c>
      <c r="G4" s="208" t="s">
        <v>295</v>
      </c>
      <c r="H4" s="208" t="s">
        <v>58</v>
      </c>
      <c r="I4" s="209" t="s">
        <v>64</v>
      </c>
      <c r="J4" s="201" t="s">
        <v>296</v>
      </c>
      <c r="K4" s="201" t="s">
        <v>297</v>
      </c>
      <c r="L4" s="201" t="s">
        <v>298</v>
      </c>
      <c r="M4" s="201" t="s">
        <v>24</v>
      </c>
      <c r="N4" s="201" t="s">
        <v>29</v>
      </c>
      <c r="O4" s="201" t="s">
        <v>299</v>
      </c>
    </row>
    <row r="5" spans="1:15" ht="62.25" customHeight="1" x14ac:dyDescent="0.25">
      <c r="A5" s="208"/>
      <c r="B5" s="208"/>
      <c r="C5" s="208"/>
      <c r="D5" s="208"/>
      <c r="E5" s="208"/>
      <c r="F5" s="208"/>
      <c r="G5" s="208"/>
      <c r="H5" s="208"/>
      <c r="I5" s="210"/>
      <c r="J5" s="202"/>
      <c r="K5" s="202"/>
      <c r="L5" s="202"/>
      <c r="M5" s="202"/>
      <c r="N5" s="202"/>
      <c r="O5" s="202"/>
    </row>
    <row r="6" spans="1:15" s="104" customFormat="1" ht="22.5" customHeight="1" x14ac:dyDescent="0.25">
      <c r="A6" s="105"/>
      <c r="B6" s="105" t="s">
        <v>73</v>
      </c>
      <c r="C6" s="105"/>
      <c r="D6" s="105"/>
      <c r="E6" s="106"/>
      <c r="F6" s="103">
        <v>15</v>
      </c>
      <c r="G6" s="102"/>
      <c r="H6" s="107">
        <v>65000</v>
      </c>
      <c r="I6" s="107">
        <v>65000</v>
      </c>
      <c r="J6" s="107">
        <v>0</v>
      </c>
      <c r="K6" s="107">
        <v>0</v>
      </c>
      <c r="L6" s="107">
        <v>0</v>
      </c>
      <c r="M6" s="107">
        <v>0</v>
      </c>
      <c r="N6" s="107">
        <v>0</v>
      </c>
      <c r="O6" s="107">
        <v>0</v>
      </c>
    </row>
    <row r="7" spans="1:15" ht="22.5" customHeight="1" x14ac:dyDescent="0.25">
      <c r="A7" s="105"/>
      <c r="B7" s="105" t="s">
        <v>348</v>
      </c>
      <c r="C7" s="105"/>
      <c r="D7" s="105"/>
      <c r="E7" s="106"/>
      <c r="F7" s="103">
        <v>15</v>
      </c>
      <c r="G7" s="102"/>
      <c r="H7" s="107">
        <v>65000</v>
      </c>
      <c r="I7" s="107">
        <v>65000</v>
      </c>
      <c r="J7" s="107">
        <v>0</v>
      </c>
      <c r="K7" s="107">
        <v>0</v>
      </c>
      <c r="L7" s="107">
        <v>0</v>
      </c>
      <c r="M7" s="107">
        <v>0</v>
      </c>
      <c r="N7" s="107">
        <v>0</v>
      </c>
      <c r="O7" s="107">
        <v>0</v>
      </c>
    </row>
    <row r="8" spans="1:15" ht="22.5" customHeight="1" x14ac:dyDescent="0.25">
      <c r="A8" s="105" t="s">
        <v>305</v>
      </c>
      <c r="B8" s="105" t="s">
        <v>369</v>
      </c>
      <c r="C8" s="105" t="s">
        <v>370</v>
      </c>
      <c r="D8" s="105" t="s">
        <v>345</v>
      </c>
      <c r="E8" s="106" t="s">
        <v>371</v>
      </c>
      <c r="F8" s="103">
        <v>10</v>
      </c>
      <c r="G8" s="102" t="s">
        <v>372</v>
      </c>
      <c r="H8" s="107">
        <v>45000</v>
      </c>
      <c r="I8" s="107">
        <v>45000</v>
      </c>
      <c r="J8" s="107">
        <v>0</v>
      </c>
      <c r="K8" s="107">
        <v>0</v>
      </c>
      <c r="L8" s="107">
        <v>0</v>
      </c>
      <c r="M8" s="107">
        <v>0</v>
      </c>
      <c r="N8" s="107">
        <v>0</v>
      </c>
      <c r="O8" s="107">
        <v>0</v>
      </c>
    </row>
    <row r="9" spans="1:15" ht="22.5" customHeight="1" x14ac:dyDescent="0.25">
      <c r="A9" s="105" t="s">
        <v>305</v>
      </c>
      <c r="B9" s="105" t="s">
        <v>369</v>
      </c>
      <c r="C9" s="105" t="s">
        <v>370</v>
      </c>
      <c r="D9" s="105" t="s">
        <v>345</v>
      </c>
      <c r="E9" s="106" t="s">
        <v>373</v>
      </c>
      <c r="F9" s="103">
        <v>5</v>
      </c>
      <c r="G9" s="102" t="s">
        <v>372</v>
      </c>
      <c r="H9" s="107">
        <v>20000</v>
      </c>
      <c r="I9" s="107">
        <v>20000</v>
      </c>
      <c r="J9" s="107">
        <v>0</v>
      </c>
      <c r="K9" s="107">
        <v>0</v>
      </c>
      <c r="L9" s="107">
        <v>0</v>
      </c>
      <c r="M9" s="107">
        <v>0</v>
      </c>
      <c r="N9" s="107">
        <v>0</v>
      </c>
      <c r="O9" s="107">
        <v>0</v>
      </c>
    </row>
  </sheetData>
  <sheetProtection formatCells="0" formatColumns="0" formatRows="0"/>
  <mergeCells count="19">
    <mergeCell ref="I4:I5"/>
    <mergeCell ref="J4:J5"/>
    <mergeCell ref="K4:K5"/>
    <mergeCell ref="L4:L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G4:G5"/>
    <mergeCell ref="H4:H5"/>
  </mergeCells>
  <phoneticPr fontId="23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scaleWithDoc="0"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8"/>
  <sheetViews>
    <sheetView showGridLines="0" zoomScaleSheetLayoutView="100" workbookViewId="0">
      <selection activeCell="E13" sqref="E13"/>
    </sheetView>
  </sheetViews>
  <sheetFormatPr defaultColWidth="9" defaultRowHeight="14.4" x14ac:dyDescent="0.25"/>
  <sheetData>
    <row r="1" spans="1:5" ht="42.9" customHeight="1" x14ac:dyDescent="0.25">
      <c r="A1" s="211" t="s">
        <v>300</v>
      </c>
      <c r="B1" s="211"/>
      <c r="C1" s="211"/>
      <c r="D1" s="211"/>
      <c r="E1" s="211"/>
    </row>
    <row r="2" spans="1:5" ht="13.5" customHeight="1" x14ac:dyDescent="0.25">
      <c r="E2" s="1" t="s">
        <v>201</v>
      </c>
    </row>
    <row r="3" spans="1:5" ht="27" customHeight="1" x14ac:dyDescent="0.25">
      <c r="A3" s="2" t="s">
        <v>61</v>
      </c>
      <c r="B3" s="2" t="s">
        <v>192</v>
      </c>
      <c r="C3" s="2" t="s">
        <v>301</v>
      </c>
      <c r="D3" s="2" t="s">
        <v>302</v>
      </c>
      <c r="E3" s="2" t="s">
        <v>303</v>
      </c>
    </row>
    <row r="4" spans="1:5" s="108" customFormat="1" ht="13.5" customHeight="1" x14ac:dyDescent="0.25">
      <c r="A4" s="109" t="s">
        <v>348</v>
      </c>
      <c r="B4" s="109" t="s">
        <v>346</v>
      </c>
      <c r="C4" s="109"/>
      <c r="D4" s="109" t="s">
        <v>374</v>
      </c>
      <c r="E4" s="110">
        <v>70</v>
      </c>
    </row>
    <row r="5" spans="1:5" ht="13.5" customHeight="1" x14ac:dyDescent="0.25">
      <c r="A5" s="109" t="s">
        <v>348</v>
      </c>
      <c r="B5" s="109" t="s">
        <v>344</v>
      </c>
      <c r="C5" s="109"/>
      <c r="D5" s="109" t="s">
        <v>374</v>
      </c>
      <c r="E5" s="110">
        <v>111</v>
      </c>
    </row>
    <row r="6" spans="1:5" ht="13.5" customHeight="1" x14ac:dyDescent="0.25">
      <c r="A6" s="109" t="s">
        <v>348</v>
      </c>
      <c r="B6" s="109" t="s">
        <v>375</v>
      </c>
      <c r="C6" s="109"/>
      <c r="D6" s="109" t="s">
        <v>374</v>
      </c>
      <c r="E6" s="110">
        <v>135</v>
      </c>
    </row>
    <row r="7" spans="1:5" ht="13.5" customHeight="1" x14ac:dyDescent="0.25">
      <c r="A7" s="109" t="s">
        <v>348</v>
      </c>
      <c r="B7" s="109" t="s">
        <v>7</v>
      </c>
      <c r="C7" s="109" t="s">
        <v>376</v>
      </c>
      <c r="D7" s="109" t="s">
        <v>374</v>
      </c>
      <c r="E7" s="110">
        <v>695.37</v>
      </c>
    </row>
    <row r="8" spans="1:5" x14ac:dyDescent="0.25">
      <c r="A8" s="123"/>
      <c r="B8" s="123"/>
      <c r="C8" s="123"/>
      <c r="D8" s="123"/>
      <c r="E8" s="124">
        <f>SUM(E4:E7)</f>
        <v>1011.37</v>
      </c>
    </row>
  </sheetData>
  <sheetProtection formatCells="0" formatColumns="0" formatRows="0"/>
  <mergeCells count="1">
    <mergeCell ref="A1:E1"/>
  </mergeCells>
  <phoneticPr fontId="2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  <vt:lpstr>'5-政府采购预算表'!Print_Area</vt:lpstr>
      <vt:lpstr>部门收入总表!Print_Area</vt:lpstr>
      <vt:lpstr>部门支出总表!Print_Area</vt:lpstr>
      <vt:lpstr>'部门支出总表(分类)'!Print_Area</vt:lpstr>
      <vt:lpstr>财政拨款收支总表的!Print_Area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一般预算支出表的!Print_Area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'5-政府采购预算表'!Print_Titles</vt:lpstr>
      <vt:lpstr>部门收入总表!Print_Titles</vt:lpstr>
      <vt:lpstr>部门支出总表!Print_Titles</vt:lpstr>
      <vt:lpstr>'部门支出总表(分类)'!Print_Titles</vt:lpstr>
      <vt:lpstr>财政拨款收支总表的!Print_Titles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一般预算支出表的!Print_Titles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2019-12-21T09:30:54Z</dcterms:created>
  <dcterms:modified xsi:type="dcterms:W3CDTF">2019-12-25T05:08:13Z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60886212</vt:i4>
  </property>
</Properties>
</file>