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C:\Users\01\Desktop\"/>
    </mc:Choice>
  </mc:AlternateContent>
  <xr:revisionPtr revIDLastSave="0" documentId="13_ncr:1_{70413A00-9471-4F63-8F15-559377407EA1}" xr6:coauthVersionLast="45" xr6:coauthVersionMax="45" xr10:uidLastSave="{00000000-0000-0000-0000-000000000000}"/>
  <bookViews>
    <workbookView xWindow="-108" yWindow="-108" windowWidth="23256" windowHeight="12576" firstSheet="25" activeTab="29" xr2:uid="{00000000-000D-0000-FFFF-FFFF00000000}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绩效目标附表" sheetId="69" r:id="rId31"/>
    <sheet name="5-政府采购预算表" sheetId="70" r:id="rId32"/>
  </sheets>
  <definedNames>
    <definedName name="_xlnm.Print_Area" localSheetId="31">'5-政府采购预算表'!$A$1:$O$17</definedName>
    <definedName name="_xlnm.Print_Area" localSheetId="1">部门收入总表!$A$1:$K$8</definedName>
    <definedName name="_xlnm.Print_Area" localSheetId="2">部门支出总表!$A$1:$K$16</definedName>
    <definedName name="_xlnm.Print_Area" localSheetId="3">'部门支出总表(分类)'!$A$1:$Q$17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0">绩效目标附表!$A$1:$F$6</definedName>
    <definedName name="_xlnm.Print_Area" localSheetId="28">绩效目标整体申报!$A$1:$V$6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项目绩效目标申报表!$A$1:$BA$17</definedName>
    <definedName name="_xlnm.Print_Area" localSheetId="18">'一般-个人家庭'!$A$1:$P$10</definedName>
    <definedName name="_xlnm.Print_Area" localSheetId="19">'一般-个人家庭（政府预算）'!$A$1:$J$10</definedName>
    <definedName name="_xlnm.Print_Area" localSheetId="14">'一般-工资福利'!$A$1:$U$14</definedName>
    <definedName name="_xlnm.Print_Area" localSheetId="15">'一般-工资福利（政府预算）'!$A$1:$M$14</definedName>
    <definedName name="_xlnm.Print_Area" localSheetId="16">'一般-商品和服务支出'!$A$1:$AF$10</definedName>
    <definedName name="_xlnm.Print_Area" localSheetId="17">'一般-商品和服务支出（政府预算）'!$A$1:$S$10</definedName>
    <definedName name="_xlnm.Print_Area" localSheetId="13">一般预算基本支出表!$A$1:$I$15</definedName>
    <definedName name="_xlnm.Print_Area" localSheetId="12">一般预算支出表!$A$1:$S$16</definedName>
    <definedName name="_xlnm.Print_Area" localSheetId="4">'支出分类（政府预算）'!$A$1:$T$17</definedName>
    <definedName name="_xlnm.Print_Area" localSheetId="22">专户!$A$1:$Q$10</definedName>
    <definedName name="_xlnm.Print_Area" localSheetId="23">'专户（政府预算）'!$A$1:$Q$10</definedName>
    <definedName name="_xlnm.Print_Area" localSheetId="26">专项!$A$1:$H$15</definedName>
    <definedName name="_xlnm.Print_Titles" localSheetId="31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绩效目标附表!$1:$5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10" i="68" l="1"/>
  <c r="S10" i="68"/>
  <c r="L10" i="68"/>
  <c r="K10" i="68"/>
</calcChain>
</file>

<file path=xl/sharedStrings.xml><?xml version="1.0" encoding="utf-8"?>
<sst xmlns="http://schemas.openxmlformats.org/spreadsheetml/2006/main" count="1250" uniqueCount="398">
  <si>
    <t>2019年部门预算收支总表</t>
  </si>
  <si>
    <t>填报单位：临湘市公安局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</si>
  <si>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</si>
  <si>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</si>
  <si>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</si>
  <si>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</si>
  <si>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</si>
  <si>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</si>
  <si>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</si>
  <si>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</si>
  <si>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</si>
  <si>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</si>
  <si>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</si>
  <si>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</si>
  <si>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</si>
  <si>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</si>
  <si>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</si>
  <si>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</si>
  <si>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</si>
  <si>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</si>
  <si>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</si>
  <si>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</si>
  <si>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</si>
  <si>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</si>
  <si>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</si>
  <si>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</si>
  <si>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</si>
  <si>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</si>
  <si>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</si>
  <si>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</si>
  <si>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</si>
  <si>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</si>
  <si>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</si>
  <si>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</si>
  <si>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</si>
  <si>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</si>
  <si>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</si>
  <si>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</si>
  <si>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</si>
  <si>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</si>
  <si>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</si>
  <si>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</si>
  <si>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</si>
  <si>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</si>
  <si>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</si>
  <si>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</si>
  <si>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</si>
  <si>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</si>
  <si>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</si>
  <si>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</si>
  <si>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</si>
  <si>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</si>
  <si>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</si>
  <si>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</si>
  <si>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</si>
  <si>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</si>
  <si>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</si>
  <si>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</si>
  <si>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</si>
  <si>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单位名称：临湘市公安局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</si>
  <si>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</si>
  <si>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</si>
  <si>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</si>
  <si>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</si>
  <si>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</si>
  <si>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</si>
  <si>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</si>
  <si>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</si>
  <si>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122001</t>
  </si>
  <si>
    <t>行政政法股</t>
  </si>
  <si>
    <t>部门支出总体情况表</t>
  </si>
  <si>
    <t>单位名称临湘市公安局</t>
  </si>
  <si>
    <t>功能科目</t>
  </si>
  <si>
    <t>类</t>
  </si>
  <si>
    <t>款</t>
  </si>
  <si>
    <t>项</t>
  </si>
  <si>
    <t>科目名称</t>
  </si>
  <si>
    <t>行政运行（公安）</t>
  </si>
  <si>
    <t>一般行政管理事务（公安）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</si>
  <si>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</si>
  <si>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</si>
  <si>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</si>
  <si>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</si>
  <si>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</si>
  <si>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</si>
  <si>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</si>
  <si>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</si>
  <si>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</si>
  <si>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</si>
  <si>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</si>
  <si>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</si>
  <si>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</si>
  <si>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</si>
  <si>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</si>
  <si>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204</t>
  </si>
  <si>
    <t>02</t>
  </si>
  <si>
    <t xml:space="preserve">  204</t>
  </si>
  <si>
    <t xml:space="preserve">  02</t>
  </si>
  <si>
    <t>01</t>
  </si>
  <si>
    <t>208</t>
  </si>
  <si>
    <t>05</t>
  </si>
  <si>
    <t xml:space="preserve">  208</t>
  </si>
  <si>
    <t xml:space="preserve">  05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</si>
  <si>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</si>
  <si>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</si>
  <si>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</si>
  <si>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</si>
  <si>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</si>
  <si>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</si>
  <si>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</si>
  <si>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</si>
  <si>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</si>
  <si>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</si>
  <si>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</si>
  <si>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</si>
  <si>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</si>
  <si>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</si>
  <si>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</si>
  <si>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204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</si>
  <si>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</si>
  <si>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</si>
  <si>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</si>
  <si>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</si>
  <si>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</si>
  <si>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</si>
  <si>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</si>
  <si>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</si>
  <si>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</si>
  <si>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</si>
  <si>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</si>
  <si>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</si>
  <si>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</si>
  <si>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</si>
  <si>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</si>
  <si>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</si>
  <si>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</si>
  <si>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</si>
  <si>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一般行政管理事务（公安）</t>
  </si>
  <si>
    <t xml:space="preserve">    一般行政管理事务（公安）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</si>
  <si>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</si>
  <si>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</si>
  <si>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</si>
  <si>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</si>
  <si>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</si>
  <si>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</si>
  <si>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</si>
  <si>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</si>
  <si>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</si>
  <si>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</si>
  <si>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</si>
  <si>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</si>
  <si>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</si>
  <si>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</si>
  <si>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</si>
  <si>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</si>
  <si>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</si>
  <si>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</si>
  <si>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</si>
  <si>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</si>
  <si>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</si>
  <si>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</si>
  <si>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</si>
  <si>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</si>
  <si>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</si>
  <si>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</si>
  <si>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</si>
  <si>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</si>
  <si>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</si>
  <si>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</si>
  <si>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</si>
  <si>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</si>
  <si>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</si>
  <si>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</si>
  <si>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</si>
  <si>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</si>
  <si>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</si>
  <si>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</si>
  <si>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</si>
  <si>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</si>
  <si>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</si>
  <si>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</si>
  <si>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</si>
  <si>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</si>
  <si>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</si>
  <si>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</si>
  <si>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</si>
  <si>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</si>
  <si>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</si>
  <si>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</si>
  <si>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</si>
  <si>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</si>
  <si>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</si>
  <si>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</si>
  <si>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</si>
  <si>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</si>
  <si>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</si>
  <si>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</si>
  <si>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</si>
  <si>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</si>
  <si>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</si>
  <si>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</si>
  <si>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</si>
  <si>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</si>
  <si>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</si>
  <si>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</si>
  <si>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</si>
  <si>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</si>
  <si>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</si>
  <si>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</si>
  <si>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</si>
  <si>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</si>
  <si>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</si>
  <si>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</si>
  <si>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</si>
  <si>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</si>
  <si>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</si>
  <si>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</si>
  <si>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</si>
  <si>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</si>
  <si>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</si>
  <si>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</si>
  <si>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辅协警经费</t>
  </si>
  <si>
    <t>看守所在押人员给养费</t>
  </si>
  <si>
    <t>平安城市系统维护</t>
  </si>
  <si>
    <t>市委、政府保安及城区巡逻</t>
  </si>
  <si>
    <t>公安业务办案和专项工作经费</t>
  </si>
  <si>
    <t>禁毒及重症病人收治</t>
  </si>
  <si>
    <t>“一标三实”信息集中采集工作经费</t>
  </si>
  <si>
    <t>拘留所执行人员给养费</t>
  </si>
  <si>
    <t>扫黑除恶专项斗争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</si>
  <si>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</si>
  <si>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</si>
  <si>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</si>
  <si>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</si>
  <si>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</si>
  <si>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</si>
  <si>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</si>
  <si>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临湘市公安局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</si>
  <si>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</si>
  <si>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</si>
  <si>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</si>
  <si>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</si>
  <si>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</si>
  <si>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</si>
  <si>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</si>
  <si>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</si>
  <si>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</si>
  <si>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</si>
  <si>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</si>
  <si>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</si>
  <si>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</si>
  <si>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</si>
  <si>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</si>
  <si>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</si>
  <si>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</si>
  <si>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</si>
  <si>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</si>
  <si>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</si>
  <si>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</si>
  <si>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陆文娟</t>
  </si>
  <si>
    <t>3739838</t>
  </si>
  <si>
    <t>预防、制止和侦查违法犯罪活动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</si>
  <si>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</si>
  <si>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</si>
  <si>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</si>
  <si>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</si>
  <si>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</si>
  <si>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</si>
  <si>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</si>
  <si>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</si>
  <si>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</si>
  <si>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</si>
  <si>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</si>
  <si>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</si>
  <si>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</si>
  <si>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</si>
  <si>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</si>
  <si>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</si>
  <si>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</si>
  <si>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</si>
  <si>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</si>
  <si>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</si>
  <si>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</si>
  <si>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</si>
  <si>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</si>
  <si>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</si>
  <si>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</si>
  <si>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</si>
  <si>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</si>
  <si>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</si>
  <si>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</si>
  <si>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</si>
  <si>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</si>
  <si>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</si>
  <si>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</si>
  <si>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</si>
  <si>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</si>
  <si>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</si>
  <si>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</si>
  <si>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</si>
  <si>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</si>
  <si>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</si>
  <si>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</si>
  <si>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</si>
  <si>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</si>
  <si>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</si>
  <si>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</si>
  <si>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</si>
  <si>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</si>
  <si>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</si>
  <si>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</si>
  <si>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</si>
  <si>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</si>
  <si>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</si>
  <si>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</si>
  <si>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</si>
  <si>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</si>
  <si>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</si>
  <si>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</si>
  <si>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</si>
  <si>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</si>
  <si>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</si>
  <si>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</si>
  <si>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</si>
  <si>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</si>
  <si>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</si>
  <si>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</si>
  <si>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</si>
  <si>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</si>
  <si>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</si>
  <si>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</si>
  <si>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2019年1月-12月</t>
  </si>
  <si>
    <t>延续项目</t>
  </si>
  <si>
    <t>其他专项类</t>
  </si>
  <si>
    <t>方淼</t>
  </si>
  <si>
    <t>3739859</t>
  </si>
  <si>
    <t>看守所羁押人员生活费和体检费。</t>
  </si>
  <si>
    <t>湘财行[2013]70号文件</t>
  </si>
  <si>
    <t>成立专门机构、资金管理办法、项目管理办法、工作措施等。</t>
  </si>
  <si>
    <t>该项目本年度应完成的任务目标。确保看守所在押人员生活和健康保障。</t>
  </si>
  <si>
    <t>该项目整体应完成的任务目标。确保看守所在押人员生活和健康保障。</t>
  </si>
  <si>
    <t>2019年1月至12月</t>
  </si>
  <si>
    <t>刘木清</t>
  </si>
  <si>
    <t>3739878</t>
  </si>
  <si>
    <t>2019年完成罚没收入2300万元，按50%安排单位支出。每年完成专户收入100万元</t>
  </si>
  <si>
    <t>公安局业务工作需要</t>
  </si>
  <si>
    <t>2019.1.1至2019.12.31</t>
  </si>
  <si>
    <t>石一兵</t>
  </si>
  <si>
    <t>3739826</t>
  </si>
  <si>
    <t>禁毒和重症病人收治费</t>
  </si>
  <si>
    <t>湘政督函[2011]41号和相关法律、法规</t>
  </si>
  <si>
    <t>成立专门机构、资金管理办法、项目管理办法、工作措施等</t>
  </si>
  <si>
    <t>该项目本年度应完成的任务目标。确保吸毒人员和重症病人正常生活。</t>
  </si>
  <si>
    <t>该项目整体应完成的任务目标。确保吸毒人员和重病人员正常生活。</t>
  </si>
  <si>
    <t>徐楚辉</t>
  </si>
  <si>
    <t>3739869</t>
  </si>
  <si>
    <t>平安城市视频监控系统运行、维护费用。</t>
  </si>
  <si>
    <t>业务工作需要。</t>
  </si>
  <si>
    <t>新增项目</t>
  </si>
  <si>
    <t>李海雄</t>
  </si>
  <si>
    <t>3739816</t>
  </si>
  <si>
    <t>严厉打击黑恶势力犯罪活动，维护全市社会治安持续稳定。</t>
  </si>
  <si>
    <t>中共中央、国务院《关于开展扫黑除恶专项斗争的通知》、公安部《关于贯彻落实（中共中央、国务院关于开展扫黑除恶专项斗争的通知）的意见》，按照临湘市委、市政府、市委政法委的部署要求。</t>
  </si>
  <si>
    <t>2019年1至12月</t>
  </si>
  <si>
    <t>辅协警人员经费</t>
  </si>
  <si>
    <t>市长办公会议纪要[2013]第3次、湘办发[2013]20号，266名*2.4万元/每年</t>
  </si>
  <si>
    <t>266名人平每年2.4万元</t>
  </si>
  <si>
    <t>2019年1-12月</t>
  </si>
  <si>
    <t>李实</t>
  </si>
  <si>
    <t>3722668</t>
  </si>
  <si>
    <t>市委政府保安、巡逻经费</t>
  </si>
  <si>
    <t>法律、法规和人民政府会议纪要。</t>
  </si>
  <si>
    <t>部门年度整体绩效支出指标</t>
  </si>
  <si>
    <t>预算年度及其他</t>
  </si>
  <si>
    <t>标准或依据</t>
  </si>
  <si>
    <t>金额（万元）</t>
  </si>
  <si>
    <t>公安经费</t>
  </si>
  <si>
    <t>2019年</t>
  </si>
  <si>
    <r>
      <rPr>
        <sz val="9"/>
        <color indexed="8"/>
        <rFont val="宋体"/>
        <family val="3"/>
        <charset val="134"/>
      </rPr>
      <t>录入0</t>
    </r>
    <r>
      <rPr>
        <sz val="9"/>
        <color indexed="8"/>
        <rFont val="宋体"/>
        <family val="3"/>
        <charset val="134"/>
      </rPr>
      <t>5</t>
    </r>
    <r>
      <rPr>
        <sz val="9"/>
        <color indexed="8"/>
        <rFont val="宋体"/>
        <family val="3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</si>
  <si>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</si>
  <si>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</si>
  <si>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</si>
  <si>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</si>
  <si>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</si>
  <si>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</si>
  <si>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</si>
  <si>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</si>
  <si>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</si>
  <si>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</si>
  <si>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</si>
  <si>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办案费</t>
  </si>
  <si>
    <t>办公设备</t>
  </si>
  <si>
    <t>专用设备</t>
  </si>
  <si>
    <t>单警装备</t>
  </si>
  <si>
    <t>公务用车</t>
  </si>
  <si>
    <t>台</t>
  </si>
  <si>
    <t>工程类</t>
  </si>
  <si>
    <t>维修费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</si>
</sst>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8" formatCode="0.00_ "/>
    <numFmt numFmtId="179" formatCode="0.00_);[Red]\(0.00\)"/>
    <numFmt numFmtId="180" formatCode="#,##0.00_);[Red]\(#,##0.00\)"/>
    <numFmt numFmtId="181" formatCode="#,##0.00_ "/>
    <numFmt numFmtId="182" formatCode="#,##0.00;[Red]#,##0.00"/>
    <numFmt numFmtId="183" formatCode="#,##0.0000"/>
    <numFmt numFmtId="184" formatCode="* #,##0.00;* \-#,##0.00;* &quot;&quot;??;@"/>
    <numFmt numFmtId="185" formatCode="0.00;[Red]0.00"/>
  </numFmts>
  <fonts count="23" x14ac:knownFonts="1">
    <font>
      <sz val="11"/>
      <color theme="1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8">
    <xf numFmtId="0" fontId="0" fillId="0" borderId="0">
      <alignment vertical="center"/>
    </xf>
    <xf numFmtId="0" fontId="19" fillId="0" borderId="0"/>
    <xf numFmtId="0" fontId="20" fillId="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9" fillId="0" borderId="0"/>
    <xf numFmtId="0" fontId="2" fillId="0" borderId="0"/>
    <xf numFmtId="0" fontId="19" fillId="0" borderId="0"/>
    <xf numFmtId="0" fontId="19" fillId="0" borderId="0"/>
    <xf numFmtId="0" fontId="21" fillId="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87">
    <xf numFmtId="0" fontId="0" fillId="0" borderId="0" xfId="0">
      <alignment vertical="center"/>
    </xf>
    <xf numFmtId="0" fontId="1" fillId="0" borderId="0" xfId="17" applyFill="1">
      <alignment vertical="center"/>
    </xf>
    <xf numFmtId="0" fontId="1" fillId="0" borderId="0" xfId="17">
      <alignment vertical="center"/>
    </xf>
    <xf numFmtId="0" fontId="2" fillId="0" borderId="0" xfId="0" applyFont="1" applyFill="1" applyAlignment="1">
      <alignment vertical="center"/>
    </xf>
    <xf numFmtId="49" fontId="4" fillId="0" borderId="2" xfId="17" applyNumberFormat="1" applyFont="1" applyFill="1" applyBorder="1" applyAlignment="1">
      <alignment vertical="center" wrapText="1"/>
    </xf>
    <xf numFmtId="49" fontId="4" fillId="0" borderId="2" xfId="17" applyNumberFormat="1" applyFont="1" applyFill="1" applyBorder="1" applyAlignment="1">
      <alignment horizontal="center" vertical="center" wrapText="1"/>
    </xf>
    <xf numFmtId="3" fontId="4" fillId="0" borderId="2" xfId="17" applyNumberFormat="1" applyFont="1" applyFill="1" applyBorder="1" applyAlignment="1">
      <alignment horizontal="center" vertical="center"/>
    </xf>
    <xf numFmtId="49" fontId="4" fillId="0" borderId="2" xfId="17" applyNumberFormat="1" applyFont="1" applyFill="1" applyBorder="1" applyAlignment="1">
      <alignment horizontal="center" vertical="center"/>
    </xf>
    <xf numFmtId="4" fontId="4" fillId="0" borderId="2" xfId="17" applyNumberFormat="1" applyFont="1" applyFill="1" applyBorder="1" applyAlignment="1">
      <alignment horizontal="right" vertical="center" wrapText="1"/>
    </xf>
    <xf numFmtId="0" fontId="4" fillId="0" borderId="0" xfId="17" applyFont="1" applyAlignment="1">
      <alignment horizontal="right" vertical="center"/>
    </xf>
    <xf numFmtId="0" fontId="4" fillId="0" borderId="1" xfId="17" applyFont="1" applyBorder="1" applyAlignment="1">
      <alignment horizontal="right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49" fontId="0" fillId="0" borderId="5" xfId="0" applyNumberFormat="1" applyFill="1" applyBorder="1" applyAlignment="1">
      <alignment horizontal="center" vertical="center"/>
    </xf>
    <xf numFmtId="4" fontId="0" fillId="0" borderId="2" xfId="0" applyNumberFormat="1" applyFill="1" applyBorder="1">
      <alignment vertical="center"/>
    </xf>
    <xf numFmtId="0" fontId="7" fillId="0" borderId="0" xfId="11" applyFill="1">
      <alignment vertical="center"/>
    </xf>
    <xf numFmtId="0" fontId="7" fillId="0" borderId="0" xfId="11">
      <alignment vertical="center"/>
    </xf>
    <xf numFmtId="0" fontId="9" fillId="0" borderId="2" xfId="11" applyFont="1" applyBorder="1" applyAlignment="1">
      <alignment horizontal="center" vertical="center" wrapText="1"/>
    </xf>
    <xf numFmtId="49" fontId="10" fillId="0" borderId="2" xfId="11" applyNumberFormat="1" applyFont="1" applyFill="1" applyBorder="1" applyAlignment="1">
      <alignment horizontal="center" vertical="center" wrapText="1"/>
    </xf>
    <xf numFmtId="4" fontId="10" fillId="0" borderId="2" xfId="11" applyNumberFormat="1" applyFont="1" applyFill="1" applyBorder="1" applyAlignment="1">
      <alignment horizontal="center" vertical="center" wrapText="1"/>
    </xf>
    <xf numFmtId="0" fontId="7" fillId="0" borderId="0" xfId="11" applyFill="1" applyBorder="1">
      <alignment vertical="center"/>
    </xf>
    <xf numFmtId="0" fontId="22" fillId="0" borderId="0" xfId="8" applyFill="1">
      <alignment vertical="center"/>
    </xf>
    <xf numFmtId="0" fontId="22" fillId="0" borderId="0" xfId="8">
      <alignment vertical="center"/>
    </xf>
    <xf numFmtId="0" fontId="11" fillId="0" borderId="0" xfId="8" applyFont="1" applyBorder="1" applyAlignment="1">
      <alignment horizontal="center" vertical="center" wrapText="1"/>
    </xf>
    <xf numFmtId="0" fontId="11" fillId="0" borderId="1" xfId="8" applyFont="1" applyBorder="1" applyAlignment="1">
      <alignment horizontal="center" vertical="center" wrapText="1"/>
    </xf>
    <xf numFmtId="0" fontId="12" fillId="0" borderId="2" xfId="8" applyFont="1" applyBorder="1" applyAlignment="1">
      <alignment horizontal="center" vertical="center" wrapText="1"/>
    </xf>
    <xf numFmtId="49" fontId="22" fillId="0" borderId="2" xfId="8" applyNumberFormat="1" applyFill="1" applyBorder="1" applyAlignment="1">
      <alignment horizontal="center" vertical="center" wrapText="1"/>
    </xf>
    <xf numFmtId="3" fontId="22" fillId="0" borderId="2" xfId="8" applyNumberFormat="1" applyFill="1" applyBorder="1" applyAlignment="1">
      <alignment horizontal="center" vertical="center" wrapText="1"/>
    </xf>
    <xf numFmtId="4" fontId="22" fillId="0" borderId="2" xfId="8" applyNumberFormat="1" applyFill="1" applyBorder="1" applyAlignment="1">
      <alignment horizontal="center" vertical="center" wrapText="1"/>
    </xf>
    <xf numFmtId="0" fontId="1" fillId="0" borderId="0" xfId="8" applyFont="1" applyBorder="1" applyAlignment="1">
      <alignment horizontal="right" wrapText="1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79" fontId="0" fillId="0" borderId="2" xfId="0" applyNumberFormat="1" applyFill="1" applyBorder="1">
      <alignment vertical="center"/>
    </xf>
    <xf numFmtId="0" fontId="0" fillId="0" borderId="2" xfId="0" applyNumberForma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vertical="center" wrapText="1"/>
    </xf>
    <xf numFmtId="179" fontId="14" fillId="0" borderId="2" xfId="0" applyNumberFormat="1" applyFont="1" applyFill="1" applyBorder="1" applyAlignment="1">
      <alignment vertical="center" wrapText="1"/>
    </xf>
    <xf numFmtId="49" fontId="14" fillId="0" borderId="2" xfId="0" applyNumberFormat="1" applyFont="1" applyFill="1" applyBorder="1" applyAlignment="1">
      <alignment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NumberFormat="1" applyFill="1" applyBorder="1">
      <alignment vertical="center"/>
    </xf>
    <xf numFmtId="180" fontId="0" fillId="0" borderId="2" xfId="0" applyNumberFormat="1" applyFill="1" applyBorder="1">
      <alignment vertical="center"/>
    </xf>
    <xf numFmtId="180" fontId="0" fillId="0" borderId="2" xfId="0" applyNumberFormat="1" applyFill="1" applyBorder="1" applyAlignment="1">
      <alignment vertical="center" wrapText="1"/>
    </xf>
    <xf numFmtId="181" fontId="0" fillId="0" borderId="2" xfId="0" applyNumberFormat="1" applyFill="1" applyBorder="1">
      <alignment vertical="center"/>
    </xf>
    <xf numFmtId="181" fontId="0" fillId="0" borderId="2" xfId="0" applyNumberFormat="1" applyFill="1" applyBorder="1" applyAlignment="1">
      <alignment vertical="center" wrapText="1"/>
    </xf>
    <xf numFmtId="0" fontId="0" fillId="0" borderId="0" xfId="0" applyBorder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9" fillId="3" borderId="2" xfId="15" applyNumberFormat="1" applyFont="1" applyFill="1" applyBorder="1" applyAlignment="1" applyProtection="1">
      <alignment horizontal="center" vertical="center" wrapText="1"/>
    </xf>
    <xf numFmtId="183" fontId="9" fillId="0" borderId="2" xfId="15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Fill="1" applyBorder="1" applyAlignment="1">
      <alignment vertical="center" wrapText="1"/>
    </xf>
    <xf numFmtId="179" fontId="0" fillId="0" borderId="2" xfId="0" applyNumberFormat="1" applyFill="1" applyBorder="1" applyAlignment="1">
      <alignment vertical="center" wrapText="1"/>
    </xf>
    <xf numFmtId="0" fontId="16" fillId="0" borderId="0" xfId="0" applyFont="1" applyAlignment="1">
      <alignment horizontal="right" vertical="center"/>
    </xf>
    <xf numFmtId="182" fontId="0" fillId="0" borderId="2" xfId="0" applyNumberFormat="1" applyFill="1" applyBorder="1">
      <alignment vertical="center"/>
    </xf>
    <xf numFmtId="182" fontId="0" fillId="0" borderId="2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179" fontId="17" fillId="0" borderId="0" xfId="0" applyNumberFormat="1" applyFont="1" applyFill="1">
      <alignment vertical="center"/>
    </xf>
    <xf numFmtId="179" fontId="12" fillId="0" borderId="0" xfId="0" applyNumberFormat="1" applyFont="1">
      <alignment vertical="center"/>
    </xf>
    <xf numFmtId="179" fontId="12" fillId="0" borderId="0" xfId="0" applyNumberFormat="1" applyFont="1" applyAlignment="1">
      <alignment horizontal="right" vertical="center"/>
    </xf>
    <xf numFmtId="179" fontId="0" fillId="0" borderId="0" xfId="0" applyNumberFormat="1">
      <alignment vertical="center"/>
    </xf>
    <xf numFmtId="179" fontId="17" fillId="0" borderId="2" xfId="0" applyNumberFormat="1" applyFont="1" applyBorder="1" applyAlignment="1">
      <alignment horizontal="center" vertical="center"/>
    </xf>
    <xf numFmtId="179" fontId="5" fillId="0" borderId="2" xfId="0" applyNumberFormat="1" applyFont="1" applyBorder="1" applyAlignment="1">
      <alignment vertical="center" wrapText="1"/>
    </xf>
    <xf numFmtId="179" fontId="0" fillId="0" borderId="2" xfId="0" applyNumberFormat="1" applyBorder="1" applyAlignment="1">
      <alignment vertical="center" wrapText="1"/>
    </xf>
    <xf numFmtId="179" fontId="17" fillId="0" borderId="2" xfId="0" applyNumberFormat="1" applyFont="1" applyFill="1" applyBorder="1" applyAlignment="1">
      <alignment vertical="center"/>
    </xf>
    <xf numFmtId="4" fontId="17" fillId="0" borderId="2" xfId="0" applyNumberFormat="1" applyFont="1" applyFill="1" applyBorder="1" applyAlignment="1">
      <alignment vertical="center" wrapText="1"/>
    </xf>
    <xf numFmtId="179" fontId="5" fillId="0" borderId="2" xfId="0" applyNumberFormat="1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vertical="center" wrapText="1"/>
    </xf>
    <xf numFmtId="4" fontId="17" fillId="0" borderId="2" xfId="0" applyNumberFormat="1" applyFont="1" applyFill="1" applyBorder="1" applyAlignment="1">
      <alignment vertical="center"/>
    </xf>
    <xf numFmtId="179" fontId="17" fillId="0" borderId="13" xfId="0" applyNumberFormat="1" applyFont="1" applyFill="1" applyBorder="1" applyAlignment="1">
      <alignment vertical="center"/>
    </xf>
    <xf numFmtId="185" fontId="17" fillId="0" borderId="2" xfId="0" applyNumberFormat="1" applyFont="1" applyBorder="1" applyAlignment="1">
      <alignment vertical="center"/>
    </xf>
    <xf numFmtId="182" fontId="17" fillId="0" borderId="2" xfId="0" applyNumberFormat="1" applyFont="1" applyBorder="1" applyAlignment="1">
      <alignment vertical="center"/>
    </xf>
    <xf numFmtId="182" fontId="17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185" fontId="17" fillId="0" borderId="13" xfId="0" applyNumberFormat="1" applyFont="1" applyFill="1" applyBorder="1" applyAlignment="1">
      <alignment vertical="center"/>
    </xf>
    <xf numFmtId="4" fontId="17" fillId="0" borderId="13" xfId="0" applyNumberFormat="1" applyFont="1" applyFill="1" applyBorder="1" applyAlignment="1">
      <alignment vertical="center"/>
    </xf>
    <xf numFmtId="182" fontId="17" fillId="0" borderId="13" xfId="0" applyNumberFormat="1" applyFont="1" applyFill="1" applyBorder="1" applyAlignment="1">
      <alignment vertical="center"/>
    </xf>
    <xf numFmtId="4" fontId="17" fillId="0" borderId="13" xfId="0" applyNumberFormat="1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4" fontId="0" fillId="0" borderId="2" xfId="0" applyNumberFormat="1" applyFill="1" applyBorder="1" applyAlignment="1">
      <alignment vertical="center" wrapText="1"/>
    </xf>
    <xf numFmtId="179" fontId="0" fillId="0" borderId="2" xfId="0" applyNumberFormat="1" applyFill="1" applyBorder="1" applyAlignment="1">
      <alignment horizontal="left" vertical="center"/>
    </xf>
    <xf numFmtId="179" fontId="0" fillId="0" borderId="2" xfId="0" applyNumberFormat="1" applyFill="1" applyBorder="1" applyAlignment="1">
      <alignment horizontal="left" vertical="center" wrapText="1"/>
    </xf>
    <xf numFmtId="4" fontId="0" fillId="0" borderId="2" xfId="0" applyNumberFormat="1" applyFill="1" applyBorder="1" applyAlignment="1">
      <alignment horizontal="left" vertical="center" wrapText="1"/>
    </xf>
    <xf numFmtId="178" fontId="0" fillId="0" borderId="2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179" fontId="13" fillId="0" borderId="0" xfId="0" applyNumberFormat="1" applyFont="1" applyAlignment="1">
      <alignment horizontal="center" vertical="center"/>
    </xf>
    <xf numFmtId="179" fontId="17" fillId="0" borderId="5" xfId="0" applyNumberFormat="1" applyFont="1" applyBorder="1" applyAlignment="1">
      <alignment horizontal="center" vertical="center"/>
    </xf>
    <xf numFmtId="179" fontId="17" fillId="0" borderId="7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2" xfId="15" applyNumberFormat="1" applyFont="1" applyFill="1" applyBorder="1" applyAlignment="1" applyProtection="1">
      <alignment horizontal="center" vertical="center" wrapText="1"/>
    </xf>
    <xf numFmtId="0" fontId="9" fillId="3" borderId="3" xfId="15" applyNumberFormat="1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84" fontId="9" fillId="3" borderId="2" xfId="15" applyNumberFormat="1" applyFont="1" applyFill="1" applyBorder="1" applyAlignment="1" applyProtection="1">
      <alignment horizontal="center" vertical="center" wrapText="1"/>
    </xf>
    <xf numFmtId="184" fontId="9" fillId="3" borderId="3" xfId="15" applyNumberFormat="1" applyFont="1" applyFill="1" applyBorder="1" applyAlignment="1" applyProtection="1">
      <alignment horizontal="center" vertical="center" wrapText="1"/>
    </xf>
    <xf numFmtId="0" fontId="9" fillId="3" borderId="5" xfId="15" applyNumberFormat="1" applyFont="1" applyFill="1" applyBorder="1" applyAlignment="1" applyProtection="1">
      <alignment horizontal="center" vertical="center" wrapText="1"/>
    </xf>
    <xf numFmtId="0" fontId="9" fillId="3" borderId="6" xfId="15" applyNumberFormat="1" applyFont="1" applyFill="1" applyBorder="1" applyAlignment="1" applyProtection="1">
      <alignment horizontal="center" vertical="center" wrapText="1"/>
    </xf>
    <xf numFmtId="0" fontId="9" fillId="3" borderId="7" xfId="15" applyNumberFormat="1" applyFont="1" applyFill="1" applyBorder="1" applyAlignment="1" applyProtection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5" fillId="3" borderId="5" xfId="14" applyNumberFormat="1" applyFont="1" applyFill="1" applyBorder="1" applyAlignment="1" applyProtection="1">
      <alignment horizontal="center" vertical="center" wrapText="1"/>
    </xf>
    <xf numFmtId="0" fontId="15" fillId="3" borderId="9" xfId="14" applyNumberFormat="1" applyFont="1" applyFill="1" applyBorder="1" applyAlignment="1" applyProtection="1">
      <alignment horizontal="center" vertical="center" wrapText="1"/>
    </xf>
    <xf numFmtId="0" fontId="15" fillId="3" borderId="2" xfId="14" applyNumberFormat="1" applyFont="1" applyFill="1" applyBorder="1" applyAlignment="1" applyProtection="1">
      <alignment horizontal="center" vertical="center" wrapText="1"/>
    </xf>
    <xf numFmtId="0" fontId="15" fillId="3" borderId="3" xfId="14" applyNumberFormat="1" applyFont="1" applyFill="1" applyBorder="1" applyAlignment="1" applyProtection="1">
      <alignment horizontal="center" vertical="center" wrapText="1"/>
    </xf>
    <xf numFmtId="0" fontId="15" fillId="3" borderId="6" xfId="14" applyNumberFormat="1" applyFont="1" applyFill="1" applyBorder="1" applyAlignment="1" applyProtection="1">
      <alignment horizontal="center" vertical="center" wrapText="1"/>
    </xf>
    <xf numFmtId="0" fontId="15" fillId="3" borderId="10" xfId="14" applyNumberFormat="1" applyFont="1" applyFill="1" applyBorder="1" applyAlignment="1" applyProtection="1">
      <alignment horizontal="center" vertical="center" wrapText="1"/>
    </xf>
    <xf numFmtId="179" fontId="17" fillId="0" borderId="6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right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3" borderId="2" xfId="15" applyNumberFormat="1" applyFont="1" applyFill="1" applyBorder="1" applyAlignment="1" applyProtection="1">
      <alignment horizontal="center" vertical="center" wrapText="1"/>
    </xf>
    <xf numFmtId="0" fontId="15" fillId="3" borderId="3" xfId="15" applyNumberFormat="1" applyFont="1" applyFill="1" applyBorder="1" applyAlignment="1" applyProtection="1">
      <alignment horizontal="center" vertical="center" wrapText="1"/>
    </xf>
    <xf numFmtId="0" fontId="15" fillId="3" borderId="4" xfId="15" applyNumberFormat="1" applyFont="1" applyFill="1" applyBorder="1" applyAlignment="1" applyProtection="1">
      <alignment horizontal="center" vertical="center" wrapText="1"/>
    </xf>
    <xf numFmtId="184" fontId="15" fillId="3" borderId="2" xfId="15" applyNumberFormat="1" applyFont="1" applyFill="1" applyBorder="1" applyAlignment="1" applyProtection="1">
      <alignment horizontal="center" vertical="center" wrapText="1"/>
    </xf>
    <xf numFmtId="184" fontId="15" fillId="3" borderId="3" xfId="15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>
      <alignment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" fillId="0" borderId="1" xfId="8" applyFont="1" applyFill="1" applyBorder="1" applyAlignment="1">
      <alignment horizontal="left" vertical="center" wrapText="1"/>
    </xf>
    <xf numFmtId="0" fontId="1" fillId="2" borderId="1" xfId="8" applyFont="1" applyFill="1" applyBorder="1" applyAlignment="1">
      <alignment horizontal="left" vertical="center" wrapText="1"/>
    </xf>
    <xf numFmtId="0" fontId="12" fillId="0" borderId="5" xfId="8" applyFont="1" applyBorder="1" applyAlignment="1">
      <alignment horizontal="center" vertical="center" wrapText="1"/>
    </xf>
    <xf numFmtId="0" fontId="12" fillId="0" borderId="6" xfId="8" applyFont="1" applyBorder="1" applyAlignment="1">
      <alignment horizontal="center" vertical="center" wrapText="1"/>
    </xf>
    <xf numFmtId="0" fontId="12" fillId="0" borderId="7" xfId="8" applyFont="1" applyBorder="1" applyAlignment="1">
      <alignment horizontal="center" vertical="center" wrapText="1"/>
    </xf>
    <xf numFmtId="0" fontId="12" fillId="0" borderId="3" xfId="8" applyFont="1" applyBorder="1" applyAlignment="1">
      <alignment horizontal="center" vertical="center" wrapText="1"/>
    </xf>
    <xf numFmtId="0" fontId="12" fillId="0" borderId="4" xfId="8" applyFont="1" applyBorder="1" applyAlignment="1">
      <alignment horizontal="center" vertical="center" wrapText="1"/>
    </xf>
    <xf numFmtId="0" fontId="8" fillId="0" borderId="0" xfId="11" applyFont="1" applyAlignment="1">
      <alignment horizontal="center" vertical="center"/>
    </xf>
    <xf numFmtId="0" fontId="9" fillId="0" borderId="9" xfId="11" applyFont="1" applyBorder="1" applyAlignment="1">
      <alignment horizontal="center" vertical="center" wrapText="1"/>
    </xf>
    <xf numFmtId="0" fontId="9" fillId="0" borderId="10" xfId="11" applyFont="1" applyBorder="1" applyAlignment="1">
      <alignment horizontal="center" vertical="center" wrapText="1"/>
    </xf>
    <xf numFmtId="0" fontId="9" fillId="0" borderId="11" xfId="11" applyFont="1" applyBorder="1" applyAlignment="1">
      <alignment horizontal="center" vertical="center" wrapText="1"/>
    </xf>
    <xf numFmtId="0" fontId="9" fillId="0" borderId="5" xfId="11" applyFont="1" applyBorder="1" applyAlignment="1">
      <alignment horizontal="center" vertical="center" wrapText="1"/>
    </xf>
    <xf numFmtId="0" fontId="9" fillId="0" borderId="7" xfId="11" applyFont="1" applyBorder="1" applyAlignment="1">
      <alignment horizontal="center" vertical="center" wrapText="1"/>
    </xf>
    <xf numFmtId="0" fontId="9" fillId="0" borderId="6" xfId="11" applyFont="1" applyBorder="1" applyAlignment="1">
      <alignment horizontal="center" vertical="center" wrapText="1"/>
    </xf>
    <xf numFmtId="0" fontId="9" fillId="0" borderId="3" xfId="11" applyFont="1" applyBorder="1" applyAlignment="1">
      <alignment horizontal="center" vertical="center" wrapText="1"/>
    </xf>
    <xf numFmtId="0" fontId="9" fillId="0" borderId="8" xfId="11" applyFont="1" applyBorder="1" applyAlignment="1">
      <alignment horizontal="center" vertical="center" wrapText="1"/>
    </xf>
    <xf numFmtId="0" fontId="9" fillId="0" borderId="4" xfId="11" applyFont="1" applyBorder="1" applyAlignment="1">
      <alignment horizontal="center" vertical="center" wrapText="1"/>
    </xf>
    <xf numFmtId="0" fontId="9" fillId="0" borderId="2" xfId="1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17" applyFont="1" applyAlignment="1">
      <alignment horizontal="right" vertical="center"/>
    </xf>
    <xf numFmtId="0" fontId="3" fillId="0" borderId="0" xfId="17" applyFont="1" applyBorder="1" applyAlignment="1">
      <alignment horizontal="center" vertical="center"/>
    </xf>
    <xf numFmtId="0" fontId="4" fillId="0" borderId="1" xfId="17" applyFont="1" applyFill="1" applyBorder="1">
      <alignment vertical="center"/>
    </xf>
    <xf numFmtId="0" fontId="4" fillId="0" borderId="1" xfId="17" applyFont="1" applyBorder="1">
      <alignment vertical="center"/>
    </xf>
    <xf numFmtId="0" fontId="4" fillId="0" borderId="1" xfId="17" applyFont="1" applyBorder="1" applyAlignment="1">
      <alignment horizontal="right" vertical="center"/>
    </xf>
    <xf numFmtId="0" fontId="5" fillId="0" borderId="2" xfId="17" applyFont="1" applyFill="1" applyBorder="1" applyAlignment="1">
      <alignment horizontal="center" vertical="center" wrapText="1"/>
    </xf>
    <xf numFmtId="0" fontId="5" fillId="0" borderId="3" xfId="17" applyFont="1" applyFill="1" applyBorder="1" applyAlignment="1">
      <alignment horizontal="center" vertical="center"/>
    </xf>
    <xf numFmtId="0" fontId="5" fillId="0" borderId="4" xfId="17" applyFont="1" applyFill="1" applyBorder="1" applyAlignment="1">
      <alignment horizontal="center" vertical="center"/>
    </xf>
    <xf numFmtId="0" fontId="5" fillId="0" borderId="3" xfId="17" applyFont="1" applyFill="1" applyBorder="1" applyAlignment="1">
      <alignment horizontal="center" vertical="center" wrapText="1"/>
    </xf>
    <xf numFmtId="0" fontId="5" fillId="0" borderId="4" xfId="17" applyFont="1" applyFill="1" applyBorder="1" applyAlignment="1">
      <alignment horizontal="center" vertical="center" wrapText="1"/>
    </xf>
  </cellXfs>
  <cellStyles count="18">
    <cellStyle name="差_BF56DA0F602A43E6B29C044958E4A6DA" xfId="2" xr:uid="{00000000-0005-0000-0000-00001B000000}"/>
    <cellStyle name="常规" xfId="0" builtinId="0"/>
    <cellStyle name="常规 2" xfId="9" xr:uid="{00000000-0005-0000-0000-000039000000}"/>
    <cellStyle name="常规 2 2" xfId="6" xr:uid="{00000000-0005-0000-0000-000031000000}"/>
    <cellStyle name="常规 2 2 2" xfId="3" xr:uid="{00000000-0005-0000-0000-000025000000}"/>
    <cellStyle name="常规 2 3" xfId="8" xr:uid="{00000000-0005-0000-0000-000036000000}"/>
    <cellStyle name="常规 2_024C64FC7F4C48058292744BF3D4640A_c" xfId="10" xr:uid="{00000000-0005-0000-0000-00003A000000}"/>
    <cellStyle name="常规 3" xfId="12" xr:uid="{00000000-0005-0000-0000-00003C000000}"/>
    <cellStyle name="常规 3 2" xfId="4" xr:uid="{00000000-0005-0000-0000-00002B000000}"/>
    <cellStyle name="常规 3 3" xfId="5" xr:uid="{00000000-0005-0000-0000-00002F000000}"/>
    <cellStyle name="常规 3 4" xfId="7" xr:uid="{00000000-0005-0000-0000-000034000000}"/>
    <cellStyle name="常规 3_024C64FC7F4C48058292744BF3D4640A_c" xfId="1" xr:uid="{00000000-0005-0000-0000-00000C000000}"/>
    <cellStyle name="常规 4" xfId="13" xr:uid="{00000000-0005-0000-0000-00003D000000}"/>
    <cellStyle name="常规_BF56DA0F602A43E6B29C044958E4A6DA" xfId="11" xr:uid="{00000000-0005-0000-0000-00003B000000}"/>
    <cellStyle name="常规_C24FA133814F4730BD37D1B3FFD9BF77" xfId="17" xr:uid="{00000000-0005-0000-0000-000041000000}"/>
    <cellStyle name="常规_基本-个人家庭" xfId="14" xr:uid="{00000000-0005-0000-0000-00003E000000}"/>
    <cellStyle name="常规_基本-商品和服务支出" xfId="15" xr:uid="{00000000-0005-0000-0000-00003F000000}"/>
    <cellStyle name="好_BF56DA0F602A43E6B29C044958E4A6DA" xfId="16" xr:uid="{00000000-0005-0000-0000-00004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showZeros="0" topLeftCell="A20" workbookViewId="0">
      <selection sqref="A1:F1"/>
    </sheetView>
  </sheetViews>
  <sheetFormatPr defaultColWidth="9" defaultRowHeight="14.4" x14ac:dyDescent="0.25"/>
  <cols>
    <col min="1" max="1" width="41.44140625" customWidth="1"/>
    <col min="2" max="2" width="29.6640625" customWidth="1"/>
    <col min="3" max="3" width="39.6640625" customWidth="1"/>
    <col min="4" max="4" width="29.44140625" customWidth="1"/>
    <col min="5" max="5" width="40" customWidth="1"/>
    <col min="6" max="6" width="27.88671875" customWidth="1"/>
  </cols>
  <sheetData>
    <row r="1" spans="1:6" ht="51" customHeight="1" x14ac:dyDescent="0.25">
      <c r="A1" s="93" t="s">
        <v>0</v>
      </c>
      <c r="B1" s="93"/>
      <c r="C1" s="93"/>
      <c r="D1" s="93"/>
      <c r="E1" s="93"/>
      <c r="F1" s="93"/>
    </row>
    <row r="2" spans="1:6" ht="18.75" customHeight="1" x14ac:dyDescent="0.25">
      <c r="A2" s="63" t="s">
        <v>1</v>
      </c>
      <c r="B2" s="64"/>
      <c r="C2" s="64"/>
      <c r="D2" s="64"/>
      <c r="E2" s="64"/>
      <c r="F2" s="65" t="s">
        <v>2</v>
      </c>
    </row>
    <row r="3" spans="1:6" ht="18.75" customHeight="1" x14ac:dyDescent="0.25">
      <c r="A3" s="94" t="s">
        <v>3</v>
      </c>
      <c r="B3" s="95"/>
      <c r="C3" s="94" t="s">
        <v>4</v>
      </c>
      <c r="D3" s="95"/>
      <c r="E3" s="94" t="s">
        <v>5</v>
      </c>
      <c r="F3" s="95"/>
    </row>
    <row r="4" spans="1:6" s="11" customFormat="1" ht="24" customHeight="1" x14ac:dyDescent="0.25">
      <c r="A4" s="70" t="s">
        <v>6</v>
      </c>
      <c r="B4" s="74">
        <v>65198804.020000003</v>
      </c>
      <c r="C4" s="70" t="s">
        <v>7</v>
      </c>
      <c r="D4" s="74">
        <v>43554804.020000003</v>
      </c>
      <c r="E4" s="70" t="s">
        <v>8</v>
      </c>
      <c r="F4" s="71">
        <v>0</v>
      </c>
    </row>
    <row r="5" spans="1:6" s="11" customFormat="1" ht="24" customHeight="1" x14ac:dyDescent="0.25">
      <c r="A5" s="70" t="s">
        <v>9</v>
      </c>
      <c r="B5" s="74">
        <v>53698804.020000003</v>
      </c>
      <c r="C5" s="70" t="s">
        <v>10</v>
      </c>
      <c r="D5" s="74">
        <v>33625484.020000003</v>
      </c>
      <c r="E5" s="70" t="s">
        <v>11</v>
      </c>
      <c r="F5" s="71">
        <v>0</v>
      </c>
    </row>
    <row r="6" spans="1:6" s="11" customFormat="1" ht="24.75" customHeight="1" x14ac:dyDescent="0.25">
      <c r="A6" s="70" t="s">
        <v>12</v>
      </c>
      <c r="B6" s="74">
        <v>11500000</v>
      </c>
      <c r="C6" s="70" t="s">
        <v>13</v>
      </c>
      <c r="D6" s="74">
        <v>9813160</v>
      </c>
      <c r="E6" s="70" t="s">
        <v>14</v>
      </c>
      <c r="F6" s="71">
        <v>0</v>
      </c>
    </row>
    <row r="7" spans="1:6" s="11" customFormat="1" ht="24.75" customHeight="1" x14ac:dyDescent="0.25">
      <c r="A7" s="70" t="s">
        <v>15</v>
      </c>
      <c r="B7" s="74">
        <v>1000000</v>
      </c>
      <c r="C7" s="70" t="s">
        <v>16</v>
      </c>
      <c r="D7" s="74">
        <v>116160</v>
      </c>
      <c r="E7" s="70" t="s">
        <v>17</v>
      </c>
      <c r="F7" s="71">
        <v>62827835.219999999</v>
      </c>
    </row>
    <row r="8" spans="1:6" s="11" customFormat="1" ht="23.25" customHeight="1" x14ac:dyDescent="0.25">
      <c r="A8" s="70" t="s">
        <v>18</v>
      </c>
      <c r="B8" s="74">
        <v>0</v>
      </c>
      <c r="C8" s="70" t="s">
        <v>19</v>
      </c>
      <c r="D8" s="74">
        <v>24944000</v>
      </c>
      <c r="E8" s="70" t="s">
        <v>20</v>
      </c>
      <c r="F8" s="71">
        <v>0</v>
      </c>
    </row>
    <row r="9" spans="1:6" s="11" customFormat="1" ht="24.75" customHeight="1" x14ac:dyDescent="0.25">
      <c r="A9" s="70" t="s">
        <v>21</v>
      </c>
      <c r="B9" s="74">
        <v>0</v>
      </c>
      <c r="C9" s="70" t="s">
        <v>13</v>
      </c>
      <c r="D9" s="74">
        <v>18034000</v>
      </c>
      <c r="E9" s="70" t="s">
        <v>22</v>
      </c>
      <c r="F9" s="71">
        <v>0</v>
      </c>
    </row>
    <row r="10" spans="1:6" s="11" customFormat="1" ht="23.25" customHeight="1" x14ac:dyDescent="0.25">
      <c r="A10" s="70" t="s">
        <v>23</v>
      </c>
      <c r="B10" s="74">
        <v>2300000</v>
      </c>
      <c r="C10" s="70" t="s">
        <v>16</v>
      </c>
      <c r="D10" s="74">
        <v>4400000</v>
      </c>
      <c r="E10" s="70" t="s">
        <v>24</v>
      </c>
      <c r="F10" s="71">
        <v>0</v>
      </c>
    </row>
    <row r="11" spans="1:6" s="11" customFormat="1" ht="23.25" customHeight="1" x14ac:dyDescent="0.25">
      <c r="A11" s="70" t="s">
        <v>25</v>
      </c>
      <c r="B11" s="74">
        <v>0</v>
      </c>
      <c r="C11" s="70" t="s">
        <v>26</v>
      </c>
      <c r="D11" s="74">
        <v>0</v>
      </c>
      <c r="E11" s="70" t="s">
        <v>27</v>
      </c>
      <c r="F11" s="71">
        <v>4050692</v>
      </c>
    </row>
    <row r="12" spans="1:6" s="11" customFormat="1" ht="24" customHeight="1" x14ac:dyDescent="0.25">
      <c r="A12" s="70" t="s">
        <v>28</v>
      </c>
      <c r="B12" s="74">
        <v>0</v>
      </c>
      <c r="C12" s="70" t="s">
        <v>29</v>
      </c>
      <c r="D12" s="74">
        <v>2510000</v>
      </c>
      <c r="E12" s="70" t="s">
        <v>30</v>
      </c>
      <c r="F12" s="71">
        <v>0</v>
      </c>
    </row>
    <row r="13" spans="1:6" s="11" customFormat="1" ht="23.25" customHeight="1" x14ac:dyDescent="0.25">
      <c r="A13" s="75" t="s">
        <v>31</v>
      </c>
      <c r="B13" s="74">
        <v>0</v>
      </c>
      <c r="C13" s="70" t="s">
        <v>32</v>
      </c>
      <c r="D13" s="74">
        <v>0</v>
      </c>
      <c r="E13" s="70" t="s">
        <v>33</v>
      </c>
      <c r="F13" s="71">
        <v>0</v>
      </c>
    </row>
    <row r="14" spans="1:6" s="11" customFormat="1" ht="21.75" customHeight="1" x14ac:dyDescent="0.25">
      <c r="A14" s="70"/>
      <c r="B14" s="70"/>
      <c r="C14" s="70" t="s">
        <v>34</v>
      </c>
      <c r="D14" s="74">
        <v>0</v>
      </c>
      <c r="E14" s="70" t="s">
        <v>35</v>
      </c>
      <c r="F14" s="71">
        <v>0</v>
      </c>
    </row>
    <row r="15" spans="1:6" s="11" customFormat="1" ht="22.5" customHeight="1" x14ac:dyDescent="0.25">
      <c r="A15" s="70"/>
      <c r="B15" s="70"/>
      <c r="C15" s="70" t="s">
        <v>36</v>
      </c>
      <c r="D15" s="74">
        <v>0</v>
      </c>
      <c r="E15" s="70" t="s">
        <v>37</v>
      </c>
      <c r="F15" s="71">
        <v>0</v>
      </c>
    </row>
    <row r="16" spans="1:6" s="11" customFormat="1" ht="22.5" customHeight="1" x14ac:dyDescent="0.25">
      <c r="A16" s="70"/>
      <c r="B16" s="70"/>
      <c r="C16" s="70" t="s">
        <v>38</v>
      </c>
      <c r="D16" s="74">
        <v>0</v>
      </c>
      <c r="E16" s="70" t="s">
        <v>39</v>
      </c>
      <c r="F16" s="71">
        <v>0</v>
      </c>
    </row>
    <row r="17" spans="1:6" s="11" customFormat="1" ht="22.5" customHeight="1" x14ac:dyDescent="0.25">
      <c r="A17" s="70"/>
      <c r="B17" s="70"/>
      <c r="C17" s="70" t="s">
        <v>40</v>
      </c>
      <c r="D17" s="74">
        <v>0</v>
      </c>
      <c r="E17" s="70" t="s">
        <v>41</v>
      </c>
      <c r="F17" s="71">
        <v>0</v>
      </c>
    </row>
    <row r="18" spans="1:6" s="11" customFormat="1" ht="20.25" customHeight="1" x14ac:dyDescent="0.25">
      <c r="A18" s="70"/>
      <c r="B18" s="70"/>
      <c r="C18" s="70"/>
      <c r="D18" s="70"/>
      <c r="E18" s="70" t="s">
        <v>42</v>
      </c>
      <c r="F18" s="71">
        <v>0</v>
      </c>
    </row>
    <row r="19" spans="1:6" s="11" customFormat="1" ht="21" customHeight="1" x14ac:dyDescent="0.25">
      <c r="A19" s="70"/>
      <c r="B19" s="70"/>
      <c r="C19" s="70"/>
      <c r="D19" s="70"/>
      <c r="E19" s="70" t="s">
        <v>43</v>
      </c>
      <c r="F19" s="71">
        <v>0</v>
      </c>
    </row>
    <row r="20" spans="1:6" s="11" customFormat="1" ht="21" customHeight="1" x14ac:dyDescent="0.25">
      <c r="A20" s="70"/>
      <c r="B20" s="70"/>
      <c r="C20" s="70"/>
      <c r="D20" s="70"/>
      <c r="E20" s="70" t="s">
        <v>44</v>
      </c>
      <c r="F20" s="71">
        <v>0</v>
      </c>
    </row>
    <row r="21" spans="1:6" s="11" customFormat="1" ht="21.75" customHeight="1" x14ac:dyDescent="0.25">
      <c r="A21" s="70"/>
      <c r="B21" s="70"/>
      <c r="C21" s="70"/>
      <c r="D21" s="70"/>
      <c r="E21" s="70" t="s">
        <v>45</v>
      </c>
      <c r="F21" s="71">
        <v>0</v>
      </c>
    </row>
    <row r="22" spans="1:6" s="11" customFormat="1" ht="19.5" customHeight="1" x14ac:dyDescent="0.25">
      <c r="A22" s="70"/>
      <c r="B22" s="70"/>
      <c r="C22" s="70"/>
      <c r="D22" s="70"/>
      <c r="E22" s="70" t="s">
        <v>46</v>
      </c>
      <c r="F22" s="71">
        <v>0</v>
      </c>
    </row>
    <row r="23" spans="1:6" s="11" customFormat="1" ht="20.25" customHeight="1" x14ac:dyDescent="0.25">
      <c r="A23" s="70"/>
      <c r="B23" s="70"/>
      <c r="C23" s="70"/>
      <c r="D23" s="70"/>
      <c r="E23" s="70" t="s">
        <v>47</v>
      </c>
      <c r="F23" s="71">
        <v>1620276.8</v>
      </c>
    </row>
    <row r="24" spans="1:6" s="11" customFormat="1" ht="20.25" customHeight="1" x14ac:dyDescent="0.25">
      <c r="A24" s="70"/>
      <c r="B24" s="70"/>
      <c r="C24" s="70"/>
      <c r="D24" s="70"/>
      <c r="E24" s="70" t="s">
        <v>48</v>
      </c>
      <c r="F24" s="71">
        <v>0</v>
      </c>
    </row>
    <row r="25" spans="1:6" s="11" customFormat="1" ht="19.5" customHeight="1" x14ac:dyDescent="0.25">
      <c r="A25" s="70"/>
      <c r="B25" s="70"/>
      <c r="C25" s="70"/>
      <c r="D25" s="70"/>
      <c r="E25" s="70" t="s">
        <v>49</v>
      </c>
      <c r="F25" s="71">
        <v>0</v>
      </c>
    </row>
    <row r="26" spans="1:6" s="11" customFormat="1" ht="20.25" customHeight="1" x14ac:dyDescent="0.25">
      <c r="A26" s="70"/>
      <c r="B26" s="70"/>
      <c r="C26" s="70"/>
      <c r="D26" s="70"/>
      <c r="E26" s="70" t="s">
        <v>50</v>
      </c>
      <c r="F26" s="71">
        <v>0</v>
      </c>
    </row>
    <row r="27" spans="1:6" s="11" customFormat="1" ht="20.25" customHeight="1" x14ac:dyDescent="0.25">
      <c r="A27" s="70"/>
      <c r="B27" s="70"/>
      <c r="C27" s="70"/>
      <c r="D27" s="70"/>
      <c r="E27" s="70" t="s">
        <v>51</v>
      </c>
      <c r="F27" s="71">
        <v>0</v>
      </c>
    </row>
    <row r="28" spans="1:6" s="11" customFormat="1" ht="20.25" customHeight="1" x14ac:dyDescent="0.25">
      <c r="A28" s="70"/>
      <c r="B28" s="70"/>
      <c r="C28" s="70"/>
      <c r="D28" s="70"/>
      <c r="E28" s="70" t="s">
        <v>52</v>
      </c>
      <c r="F28" s="71">
        <v>0</v>
      </c>
    </row>
    <row r="29" spans="1:6" s="11" customFormat="1" ht="21" customHeight="1" x14ac:dyDescent="0.25">
      <c r="A29" s="70"/>
      <c r="B29" s="70"/>
      <c r="C29" s="70"/>
      <c r="D29" s="70"/>
      <c r="E29" s="70" t="s">
        <v>53</v>
      </c>
      <c r="F29" s="71">
        <v>0</v>
      </c>
    </row>
    <row r="30" spans="1:6" s="11" customFormat="1" ht="21" customHeight="1" x14ac:dyDescent="0.25">
      <c r="A30" s="70"/>
      <c r="B30" s="70"/>
      <c r="C30" s="70"/>
      <c r="D30" s="70"/>
      <c r="E30" s="70" t="s">
        <v>54</v>
      </c>
      <c r="F30" s="71">
        <v>0</v>
      </c>
    </row>
    <row r="31" spans="1:6" s="11" customFormat="1" ht="20.25" customHeight="1" x14ac:dyDescent="0.25">
      <c r="A31" s="70"/>
      <c r="B31" s="70"/>
      <c r="C31" s="70"/>
      <c r="D31" s="70"/>
      <c r="E31" s="70" t="s">
        <v>55</v>
      </c>
      <c r="F31" s="71">
        <v>0</v>
      </c>
    </row>
    <row r="32" spans="1:6" ht="18" customHeight="1" x14ac:dyDescent="0.25">
      <c r="A32" s="76"/>
      <c r="B32" s="77"/>
      <c r="C32" s="77"/>
      <c r="D32" s="77"/>
      <c r="E32" s="77"/>
      <c r="F32" s="78"/>
    </row>
    <row r="33" spans="1:6" s="11" customFormat="1" ht="18.75" customHeight="1" x14ac:dyDescent="0.25">
      <c r="A33" s="81" t="s">
        <v>56</v>
      </c>
      <c r="B33" s="82">
        <v>68498804.019999996</v>
      </c>
      <c r="C33" s="83" t="s">
        <v>57</v>
      </c>
      <c r="D33" s="82">
        <v>68498804.019999996</v>
      </c>
      <c r="E33" s="83" t="s">
        <v>57</v>
      </c>
      <c r="F33" s="84">
        <v>68498804.019999996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19" type="noConversion"/>
  <printOptions horizontalCentered="1"/>
  <pageMargins left="0.15748031496063" right="0.15748031496063" top="0.74803149606299202" bottom="0.39370078740157499" header="0.15748031496063" footer="0.15748031496063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showGridLines="0" showZeros="0" workbookViewId="0"/>
  </sheetViews>
  <sheetFormatPr defaultColWidth="9" defaultRowHeight="14.4" x14ac:dyDescent="0.25"/>
  <cols>
    <col min="1" max="1" width="10.6640625" customWidth="1"/>
    <col min="2" max="2" width="18.33203125" customWidth="1"/>
    <col min="3" max="3" width="21.109375" customWidth="1"/>
    <col min="4" max="4" width="15.109375" customWidth="1"/>
    <col min="5" max="5" width="24.33203125" customWidth="1"/>
    <col min="6" max="6" width="15" customWidth="1"/>
    <col min="7" max="7" width="12" customWidth="1"/>
    <col min="8" max="8" width="14.33203125" customWidth="1"/>
    <col min="9" max="9" width="11" customWidth="1"/>
    <col min="10" max="10" width="11.33203125" customWidth="1"/>
    <col min="11" max="11" width="12" customWidth="1"/>
  </cols>
  <sheetData>
    <row r="1" spans="1:11" ht="13.5" customHeight="1" x14ac:dyDescent="0.25">
      <c r="A1" s="11"/>
    </row>
    <row r="2" spans="1:11" ht="30" customHeight="1" x14ac:dyDescent="0.25">
      <c r="A2" s="96" t="s">
        <v>58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3.5" customHeight="1" x14ac:dyDescent="0.25">
      <c r="A3" s="97" t="s">
        <v>59</v>
      </c>
      <c r="B3" s="98"/>
      <c r="C3" s="98"/>
      <c r="D3" s="97"/>
      <c r="K3" s="36" t="s">
        <v>2</v>
      </c>
    </row>
    <row r="4" spans="1:11" ht="13.5" customHeight="1" x14ac:dyDescent="0.25">
      <c r="A4" s="99" t="s">
        <v>60</v>
      </c>
      <c r="B4" s="100"/>
      <c r="C4" s="101" t="s">
        <v>61</v>
      </c>
      <c r="D4" s="99" t="s">
        <v>62</v>
      </c>
      <c r="E4" s="100"/>
      <c r="F4" s="101" t="s">
        <v>15</v>
      </c>
      <c r="G4" s="101" t="s">
        <v>18</v>
      </c>
      <c r="H4" s="101" t="s">
        <v>23</v>
      </c>
      <c r="I4" s="101" t="s">
        <v>25</v>
      </c>
      <c r="J4" s="101" t="s">
        <v>28</v>
      </c>
      <c r="K4" s="101" t="s">
        <v>31</v>
      </c>
    </row>
    <row r="5" spans="1:11" ht="27" customHeight="1" x14ac:dyDescent="0.25">
      <c r="A5" s="46" t="s">
        <v>63</v>
      </c>
      <c r="B5" s="46" t="s">
        <v>64</v>
      </c>
      <c r="C5" s="102"/>
      <c r="D5" s="32" t="s">
        <v>65</v>
      </c>
      <c r="E5" s="32" t="s">
        <v>66</v>
      </c>
      <c r="F5" s="102"/>
      <c r="G5" s="102"/>
      <c r="H5" s="102"/>
      <c r="I5" s="102"/>
      <c r="J5" s="102"/>
      <c r="K5" s="102"/>
    </row>
    <row r="6" spans="1:11" s="11" customFormat="1" ht="24.75" customHeight="1" x14ac:dyDescent="0.25">
      <c r="A6" s="13"/>
      <c r="B6" s="47" t="s">
        <v>67</v>
      </c>
      <c r="C6" s="39">
        <v>68498804.019999996</v>
      </c>
      <c r="D6" s="39">
        <v>53698804.020000003</v>
      </c>
      <c r="E6" s="39">
        <v>11500000</v>
      </c>
      <c r="F6" s="39">
        <v>1000000</v>
      </c>
      <c r="G6" s="39">
        <v>0</v>
      </c>
      <c r="H6" s="39">
        <v>2300000</v>
      </c>
      <c r="I6" s="39">
        <v>0</v>
      </c>
      <c r="J6" s="39">
        <v>0</v>
      </c>
      <c r="K6" s="39">
        <v>0</v>
      </c>
    </row>
    <row r="7" spans="1:11" ht="24.75" customHeight="1" x14ac:dyDescent="0.25">
      <c r="A7" s="13"/>
      <c r="B7" s="47"/>
      <c r="C7" s="39">
        <v>68498804.019999996</v>
      </c>
      <c r="D7" s="39">
        <v>53698804.020000003</v>
      </c>
      <c r="E7" s="39">
        <v>11500000</v>
      </c>
      <c r="F7" s="39">
        <v>1000000</v>
      </c>
      <c r="G7" s="39">
        <v>0</v>
      </c>
      <c r="H7" s="39">
        <v>2300000</v>
      </c>
      <c r="I7" s="39">
        <v>0</v>
      </c>
      <c r="J7" s="39">
        <v>0</v>
      </c>
      <c r="K7" s="39">
        <v>0</v>
      </c>
    </row>
    <row r="8" spans="1:11" ht="24.75" customHeight="1" x14ac:dyDescent="0.25">
      <c r="A8" s="13" t="s">
        <v>68</v>
      </c>
      <c r="B8" s="47" t="s">
        <v>69</v>
      </c>
      <c r="C8" s="39">
        <v>68498804.019999996</v>
      </c>
      <c r="D8" s="39">
        <v>53698804.020000003</v>
      </c>
      <c r="E8" s="39">
        <v>11500000</v>
      </c>
      <c r="F8" s="39">
        <v>1000000</v>
      </c>
      <c r="G8" s="39">
        <v>0</v>
      </c>
      <c r="H8" s="39">
        <v>2300000</v>
      </c>
      <c r="I8" s="39">
        <v>0</v>
      </c>
      <c r="J8" s="39">
        <v>0</v>
      </c>
      <c r="K8" s="39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honeticPr fontId="19" type="noConversion"/>
  <pageMargins left="0.7" right="0.7" top="0.75" bottom="0.75" header="0.3" footer="0.3"/>
  <pageSetup paperSize="9" scale="8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6"/>
  <sheetViews>
    <sheetView showGridLines="0" showZeros="0" workbookViewId="0"/>
  </sheetViews>
  <sheetFormatPr defaultColWidth="9" defaultRowHeight="14.4" x14ac:dyDescent="0.25"/>
  <cols>
    <col min="1" max="1" width="5.33203125" customWidth="1"/>
    <col min="2" max="2" width="5.77734375" customWidth="1"/>
    <col min="3" max="3" width="5.109375" customWidth="1"/>
    <col min="4" max="4" width="19" customWidth="1"/>
    <col min="5" max="5" width="18.77734375" customWidth="1"/>
    <col min="6" max="6" width="16" customWidth="1"/>
    <col min="7" max="7" width="24.33203125" customWidth="1"/>
    <col min="8" max="8" width="15.88671875" customWidth="1"/>
    <col min="9" max="9" width="8.77734375" customWidth="1"/>
    <col min="10" max="10" width="17.21875" customWidth="1"/>
    <col min="11" max="11" width="11.33203125" customWidth="1"/>
  </cols>
  <sheetData>
    <row r="1" spans="1:11" ht="13.5" customHeight="1" x14ac:dyDescent="0.25"/>
    <row r="2" spans="1:11" ht="32.25" customHeight="1" x14ac:dyDescent="0.25">
      <c r="A2" s="96" t="s">
        <v>70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3.5" customHeight="1" x14ac:dyDescent="0.25">
      <c r="A3" s="97" t="s">
        <v>71</v>
      </c>
      <c r="B3" s="98"/>
      <c r="C3" s="98"/>
      <c r="D3" s="98"/>
      <c r="E3" s="98"/>
      <c r="K3" t="s">
        <v>2</v>
      </c>
    </row>
    <row r="4" spans="1:11" ht="21" customHeight="1" x14ac:dyDescent="0.25">
      <c r="A4" s="103" t="s">
        <v>72</v>
      </c>
      <c r="B4" s="104"/>
      <c r="C4" s="104"/>
      <c r="D4" s="105"/>
      <c r="E4" s="106" t="s">
        <v>61</v>
      </c>
      <c r="F4" s="103" t="s">
        <v>62</v>
      </c>
      <c r="G4" s="105"/>
      <c r="H4" s="106" t="s">
        <v>15</v>
      </c>
      <c r="I4" s="106" t="s">
        <v>18</v>
      </c>
      <c r="J4" s="106" t="s">
        <v>23</v>
      </c>
      <c r="K4" s="106" t="s">
        <v>28</v>
      </c>
    </row>
    <row r="5" spans="1:11" ht="13.5" customHeight="1" x14ac:dyDescent="0.25">
      <c r="A5" s="53" t="s">
        <v>73</v>
      </c>
      <c r="B5" s="53" t="s">
        <v>74</v>
      </c>
      <c r="C5" s="41" t="s">
        <v>75</v>
      </c>
      <c r="D5" s="41" t="s">
        <v>76</v>
      </c>
      <c r="E5" s="107"/>
      <c r="F5" s="38" t="s">
        <v>65</v>
      </c>
      <c r="G5" s="38" t="s">
        <v>66</v>
      </c>
      <c r="H5" s="107"/>
      <c r="I5" s="107"/>
      <c r="J5" s="107"/>
      <c r="K5" s="107"/>
    </row>
    <row r="6" spans="1:11" s="11" customFormat="1" ht="24.75" customHeight="1" x14ac:dyDescent="0.25">
      <c r="A6" s="47"/>
      <c r="B6" s="47"/>
      <c r="C6" s="47"/>
      <c r="D6" s="47" t="s">
        <v>67</v>
      </c>
      <c r="E6" s="48">
        <v>68498804.019999996</v>
      </c>
      <c r="F6" s="48">
        <v>53698804.020000003</v>
      </c>
      <c r="G6" s="48">
        <v>11500000</v>
      </c>
      <c r="H6" s="48">
        <v>1000000</v>
      </c>
      <c r="I6" s="48">
        <v>0</v>
      </c>
      <c r="J6" s="48">
        <v>2300000</v>
      </c>
      <c r="K6" s="48">
        <v>0</v>
      </c>
    </row>
    <row r="7" spans="1:11" ht="24.75" customHeight="1" x14ac:dyDescent="0.25">
      <c r="A7" s="47">
        <v>204</v>
      </c>
      <c r="B7" s="47"/>
      <c r="C7" s="47"/>
      <c r="D7" s="47"/>
      <c r="E7" s="48">
        <v>62827835.219999999</v>
      </c>
      <c r="F7" s="48">
        <v>48027835.219999999</v>
      </c>
      <c r="G7" s="48">
        <v>11500000</v>
      </c>
      <c r="H7" s="48">
        <v>1000000</v>
      </c>
      <c r="I7" s="48">
        <v>0</v>
      </c>
      <c r="J7" s="48">
        <v>2300000</v>
      </c>
      <c r="K7" s="48">
        <v>0</v>
      </c>
    </row>
    <row r="8" spans="1:11" ht="24.75" customHeight="1" x14ac:dyDescent="0.25">
      <c r="A8" s="47">
        <v>204</v>
      </c>
      <c r="B8" s="47">
        <v>2</v>
      </c>
      <c r="C8" s="47"/>
      <c r="D8" s="47"/>
      <c r="E8" s="48">
        <v>62827835.219999999</v>
      </c>
      <c r="F8" s="48">
        <v>48027835.219999999</v>
      </c>
      <c r="G8" s="48">
        <v>11500000</v>
      </c>
      <c r="H8" s="48">
        <v>1000000</v>
      </c>
      <c r="I8" s="48">
        <v>0</v>
      </c>
      <c r="J8" s="48">
        <v>2300000</v>
      </c>
      <c r="K8" s="48">
        <v>0</v>
      </c>
    </row>
    <row r="9" spans="1:11" ht="24.75" customHeight="1" x14ac:dyDescent="0.25">
      <c r="A9" s="47">
        <v>204</v>
      </c>
      <c r="B9" s="47">
        <v>2</v>
      </c>
      <c r="C9" s="47">
        <v>1</v>
      </c>
      <c r="D9" s="47" t="s">
        <v>77</v>
      </c>
      <c r="E9" s="48">
        <v>24944000</v>
      </c>
      <c r="F9" s="48">
        <v>10144000</v>
      </c>
      <c r="G9" s="48">
        <v>11500000</v>
      </c>
      <c r="H9" s="48">
        <v>1000000</v>
      </c>
      <c r="I9" s="48">
        <v>0</v>
      </c>
      <c r="J9" s="48">
        <v>2300000</v>
      </c>
      <c r="K9" s="48">
        <v>0</v>
      </c>
    </row>
    <row r="10" spans="1:11" ht="24.75" customHeight="1" x14ac:dyDescent="0.25">
      <c r="A10" s="47">
        <v>204</v>
      </c>
      <c r="B10" s="47">
        <v>2</v>
      </c>
      <c r="C10" s="47">
        <v>2</v>
      </c>
      <c r="D10" s="47" t="s">
        <v>78</v>
      </c>
      <c r="E10" s="48">
        <v>37883835.219999999</v>
      </c>
      <c r="F10" s="48">
        <v>37883835.219999999</v>
      </c>
      <c r="G10" s="48">
        <v>0</v>
      </c>
      <c r="H10" s="48">
        <v>0</v>
      </c>
      <c r="I10" s="48">
        <v>0</v>
      </c>
      <c r="J10" s="48">
        <v>0</v>
      </c>
      <c r="K10" s="48">
        <v>0</v>
      </c>
    </row>
    <row r="11" spans="1:11" ht="24.75" customHeight="1" x14ac:dyDescent="0.25">
      <c r="A11" s="47">
        <v>208</v>
      </c>
      <c r="B11" s="47"/>
      <c r="C11" s="47"/>
      <c r="D11" s="47"/>
      <c r="E11" s="48">
        <v>4050692</v>
      </c>
      <c r="F11" s="48">
        <v>4050692</v>
      </c>
      <c r="G11" s="48">
        <v>0</v>
      </c>
      <c r="H11" s="48">
        <v>0</v>
      </c>
      <c r="I11" s="48">
        <v>0</v>
      </c>
      <c r="J11" s="48">
        <v>0</v>
      </c>
      <c r="K11" s="48">
        <v>0</v>
      </c>
    </row>
    <row r="12" spans="1:11" ht="24.75" customHeight="1" x14ac:dyDescent="0.25">
      <c r="A12" s="47">
        <v>208</v>
      </c>
      <c r="B12" s="47">
        <v>5</v>
      </c>
      <c r="C12" s="47"/>
      <c r="D12" s="47"/>
      <c r="E12" s="48">
        <v>4050692</v>
      </c>
      <c r="F12" s="48">
        <v>4050692</v>
      </c>
      <c r="G12" s="48">
        <v>0</v>
      </c>
      <c r="H12" s="48">
        <v>0</v>
      </c>
      <c r="I12" s="48">
        <v>0</v>
      </c>
      <c r="J12" s="48">
        <v>0</v>
      </c>
      <c r="K12" s="48">
        <v>0</v>
      </c>
    </row>
    <row r="13" spans="1:11" ht="24.75" customHeight="1" x14ac:dyDescent="0.25">
      <c r="A13" s="47">
        <v>208</v>
      </c>
      <c r="B13" s="47">
        <v>5</v>
      </c>
      <c r="C13" s="47">
        <v>5</v>
      </c>
      <c r="D13" s="47" t="s">
        <v>79</v>
      </c>
      <c r="E13" s="48">
        <v>4050692</v>
      </c>
      <c r="F13" s="48">
        <v>4050692</v>
      </c>
      <c r="G13" s="48">
        <v>0</v>
      </c>
      <c r="H13" s="48">
        <v>0</v>
      </c>
      <c r="I13" s="48">
        <v>0</v>
      </c>
      <c r="J13" s="48">
        <v>0</v>
      </c>
      <c r="K13" s="48">
        <v>0</v>
      </c>
    </row>
    <row r="14" spans="1:11" ht="24.75" customHeight="1" x14ac:dyDescent="0.25">
      <c r="A14" s="47">
        <v>221</v>
      </c>
      <c r="B14" s="47"/>
      <c r="C14" s="47"/>
      <c r="D14" s="47"/>
      <c r="E14" s="48">
        <v>1620276.8</v>
      </c>
      <c r="F14" s="48">
        <v>1620276.8</v>
      </c>
      <c r="G14" s="48">
        <v>0</v>
      </c>
      <c r="H14" s="48">
        <v>0</v>
      </c>
      <c r="I14" s="48">
        <v>0</v>
      </c>
      <c r="J14" s="48">
        <v>0</v>
      </c>
      <c r="K14" s="48">
        <v>0</v>
      </c>
    </row>
    <row r="15" spans="1:11" ht="24.75" customHeight="1" x14ac:dyDescent="0.25">
      <c r="A15" s="47">
        <v>221</v>
      </c>
      <c r="B15" s="47">
        <v>2</v>
      </c>
      <c r="C15" s="47"/>
      <c r="D15" s="47"/>
      <c r="E15" s="48">
        <v>1620276.8</v>
      </c>
      <c r="F15" s="48">
        <v>1620276.8</v>
      </c>
      <c r="G15" s="48">
        <v>0</v>
      </c>
      <c r="H15" s="48">
        <v>0</v>
      </c>
      <c r="I15" s="48">
        <v>0</v>
      </c>
      <c r="J15" s="48">
        <v>0</v>
      </c>
      <c r="K15" s="48">
        <v>0</v>
      </c>
    </row>
    <row r="16" spans="1:11" ht="24.75" customHeight="1" x14ac:dyDescent="0.25">
      <c r="A16" s="47">
        <v>221</v>
      </c>
      <c r="B16" s="47">
        <v>2</v>
      </c>
      <c r="C16" s="47">
        <v>1</v>
      </c>
      <c r="D16" s="47" t="s">
        <v>80</v>
      </c>
      <c r="E16" s="48">
        <v>1620276.8</v>
      </c>
      <c r="F16" s="48">
        <v>1620276.8</v>
      </c>
      <c r="G16" s="48">
        <v>0</v>
      </c>
      <c r="H16" s="48">
        <v>0</v>
      </c>
      <c r="I16" s="48">
        <v>0</v>
      </c>
      <c r="J16" s="48">
        <v>0</v>
      </c>
      <c r="K16" s="48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honeticPr fontId="19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7"/>
  <sheetViews>
    <sheetView showGridLines="0" showZeros="0" topLeftCell="C1" workbookViewId="0"/>
  </sheetViews>
  <sheetFormatPr defaultColWidth="9" defaultRowHeight="14.4" x14ac:dyDescent="0.25"/>
  <cols>
    <col min="1" max="1" width="7" customWidth="1"/>
    <col min="2" max="3" width="7.33203125" customWidth="1"/>
    <col min="4" max="4" width="13.33203125" customWidth="1"/>
    <col min="5" max="5" width="12.6640625" customWidth="1"/>
    <col min="6" max="6" width="13.21875" customWidth="1"/>
    <col min="7" max="7" width="15.44140625" customWidth="1"/>
    <col min="8" max="8" width="13.77734375" customWidth="1"/>
    <col min="9" max="9" width="11.77734375" customWidth="1"/>
    <col min="10" max="10" width="13" customWidth="1"/>
    <col min="11" max="11" width="14.88671875" customWidth="1"/>
    <col min="12" max="12" width="13.44140625" customWidth="1"/>
    <col min="13" max="13" width="14.21875" customWidth="1"/>
  </cols>
  <sheetData>
    <row r="1" spans="1:18" ht="13.5" customHeight="1" x14ac:dyDescent="0.25"/>
    <row r="2" spans="1:18" ht="35.25" customHeight="1" x14ac:dyDescent="0.25">
      <c r="A2" s="96" t="s">
        <v>81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</row>
    <row r="3" spans="1:18" ht="13.5" customHeight="1" x14ac:dyDescent="0.25">
      <c r="A3" s="97" t="s">
        <v>59</v>
      </c>
      <c r="B3" s="98"/>
      <c r="C3" s="98"/>
      <c r="D3" s="98"/>
      <c r="E3" s="98"/>
      <c r="R3" s="36" t="s">
        <v>2</v>
      </c>
    </row>
    <row r="4" spans="1:18" ht="16.5" customHeight="1" x14ac:dyDescent="0.25">
      <c r="A4" s="103" t="s">
        <v>72</v>
      </c>
      <c r="B4" s="104"/>
      <c r="C4" s="104"/>
      <c r="D4" s="105"/>
      <c r="E4" s="106" t="s">
        <v>61</v>
      </c>
      <c r="F4" s="103" t="s">
        <v>7</v>
      </c>
      <c r="G4" s="104"/>
      <c r="H4" s="104"/>
      <c r="I4" s="105"/>
      <c r="J4" s="103" t="s">
        <v>19</v>
      </c>
      <c r="K4" s="104"/>
      <c r="L4" s="104"/>
      <c r="M4" s="104"/>
      <c r="N4" s="104"/>
      <c r="O4" s="104"/>
      <c r="P4" s="104"/>
      <c r="Q4" s="104"/>
      <c r="R4" s="105"/>
    </row>
    <row r="5" spans="1:18" ht="16.5" customHeight="1" x14ac:dyDescent="0.25">
      <c r="A5" s="103" t="s">
        <v>82</v>
      </c>
      <c r="B5" s="104"/>
      <c r="C5" s="105"/>
      <c r="D5" s="106" t="s">
        <v>76</v>
      </c>
      <c r="E5" s="108"/>
      <c r="F5" s="106" t="s">
        <v>67</v>
      </c>
      <c r="G5" s="106" t="s">
        <v>83</v>
      </c>
      <c r="H5" s="106" t="s">
        <v>84</v>
      </c>
      <c r="I5" s="106" t="s">
        <v>85</v>
      </c>
      <c r="J5" s="106" t="s">
        <v>67</v>
      </c>
      <c r="K5" s="106" t="s">
        <v>86</v>
      </c>
      <c r="L5" s="106" t="s">
        <v>87</v>
      </c>
      <c r="M5" s="106" t="s">
        <v>88</v>
      </c>
      <c r="N5" s="106" t="s">
        <v>89</v>
      </c>
      <c r="O5" s="106" t="s">
        <v>90</v>
      </c>
      <c r="P5" s="106" t="s">
        <v>91</v>
      </c>
      <c r="Q5" s="106" t="s">
        <v>92</v>
      </c>
      <c r="R5" s="109" t="s">
        <v>93</v>
      </c>
    </row>
    <row r="6" spans="1:18" ht="18" customHeight="1" x14ac:dyDescent="0.25">
      <c r="A6" s="41" t="s">
        <v>73</v>
      </c>
      <c r="B6" s="41" t="s">
        <v>74</v>
      </c>
      <c r="C6" s="41" t="s">
        <v>75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10"/>
    </row>
    <row r="7" spans="1:18" s="11" customFormat="1" ht="21.75" customHeight="1" x14ac:dyDescent="0.25">
      <c r="A7" s="91"/>
      <c r="B7" s="91"/>
      <c r="C7" s="91"/>
      <c r="D7" s="92" t="s">
        <v>67</v>
      </c>
      <c r="E7" s="58">
        <v>68498804.019999996</v>
      </c>
      <c r="F7" s="58">
        <v>43554804.020000003</v>
      </c>
      <c r="G7" s="58">
        <v>33625484.020000003</v>
      </c>
      <c r="H7" s="58">
        <v>9813160</v>
      </c>
      <c r="I7" s="58">
        <v>116160</v>
      </c>
      <c r="J7" s="58">
        <v>24944000</v>
      </c>
      <c r="K7" s="58">
        <v>18034000</v>
      </c>
      <c r="L7" s="58">
        <v>4400000</v>
      </c>
      <c r="M7" s="58">
        <v>2510000</v>
      </c>
      <c r="N7" s="58">
        <v>0</v>
      </c>
      <c r="O7" s="58">
        <v>0</v>
      </c>
      <c r="P7" s="86">
        <v>0</v>
      </c>
      <c r="Q7" s="58">
        <v>0</v>
      </c>
      <c r="R7" s="58">
        <v>0</v>
      </c>
    </row>
    <row r="8" spans="1:18" ht="21.75" customHeight="1" x14ac:dyDescent="0.25">
      <c r="A8" s="91" t="s">
        <v>94</v>
      </c>
      <c r="B8" s="91"/>
      <c r="C8" s="91"/>
      <c r="D8" s="92"/>
      <c r="E8" s="58">
        <v>62827835.219999999</v>
      </c>
      <c r="F8" s="58">
        <v>37883835.219999999</v>
      </c>
      <c r="G8" s="58">
        <v>27954515.219999999</v>
      </c>
      <c r="H8" s="58">
        <v>9813160</v>
      </c>
      <c r="I8" s="58">
        <v>116160</v>
      </c>
      <c r="J8" s="58">
        <v>24944000</v>
      </c>
      <c r="K8" s="58">
        <v>18034000</v>
      </c>
      <c r="L8" s="58">
        <v>4400000</v>
      </c>
      <c r="M8" s="58">
        <v>2510000</v>
      </c>
      <c r="N8" s="58">
        <v>0</v>
      </c>
      <c r="O8" s="58">
        <v>0</v>
      </c>
      <c r="P8" s="86">
        <v>0</v>
      </c>
      <c r="Q8" s="58">
        <v>0</v>
      </c>
      <c r="R8" s="58">
        <v>0</v>
      </c>
    </row>
    <row r="9" spans="1:18" ht="21.75" customHeight="1" x14ac:dyDescent="0.25">
      <c r="A9" s="91"/>
      <c r="B9" s="91" t="s">
        <v>95</v>
      </c>
      <c r="C9" s="91"/>
      <c r="D9" s="92"/>
      <c r="E9" s="58">
        <v>62827835.219999999</v>
      </c>
      <c r="F9" s="58">
        <v>37883835.219999999</v>
      </c>
      <c r="G9" s="58">
        <v>27954515.219999999</v>
      </c>
      <c r="H9" s="58">
        <v>9813160</v>
      </c>
      <c r="I9" s="58">
        <v>116160</v>
      </c>
      <c r="J9" s="58">
        <v>24944000</v>
      </c>
      <c r="K9" s="58">
        <v>18034000</v>
      </c>
      <c r="L9" s="58">
        <v>4400000</v>
      </c>
      <c r="M9" s="58">
        <v>2510000</v>
      </c>
      <c r="N9" s="58">
        <v>0</v>
      </c>
      <c r="O9" s="58">
        <v>0</v>
      </c>
      <c r="P9" s="86">
        <v>0</v>
      </c>
      <c r="Q9" s="58">
        <v>0</v>
      </c>
      <c r="R9" s="58">
        <v>0</v>
      </c>
    </row>
    <row r="10" spans="1:18" ht="21.75" customHeight="1" x14ac:dyDescent="0.25">
      <c r="A10" s="91" t="s">
        <v>96</v>
      </c>
      <c r="B10" s="91" t="s">
        <v>97</v>
      </c>
      <c r="C10" s="91" t="s">
        <v>98</v>
      </c>
      <c r="D10" s="92" t="s">
        <v>77</v>
      </c>
      <c r="E10" s="58">
        <v>24944000</v>
      </c>
      <c r="F10" s="58">
        <v>0</v>
      </c>
      <c r="G10" s="58">
        <v>0</v>
      </c>
      <c r="H10" s="58">
        <v>0</v>
      </c>
      <c r="I10" s="58">
        <v>0</v>
      </c>
      <c r="J10" s="58">
        <v>24944000</v>
      </c>
      <c r="K10" s="58">
        <v>18034000</v>
      </c>
      <c r="L10" s="58">
        <v>4400000</v>
      </c>
      <c r="M10" s="58">
        <v>2510000</v>
      </c>
      <c r="N10" s="58">
        <v>0</v>
      </c>
      <c r="O10" s="58">
        <v>0</v>
      </c>
      <c r="P10" s="86">
        <v>0</v>
      </c>
      <c r="Q10" s="58">
        <v>0</v>
      </c>
      <c r="R10" s="58">
        <v>0</v>
      </c>
    </row>
    <row r="11" spans="1:18" ht="21.75" customHeight="1" x14ac:dyDescent="0.25">
      <c r="A11" s="91" t="s">
        <v>96</v>
      </c>
      <c r="B11" s="91" t="s">
        <v>97</v>
      </c>
      <c r="C11" s="91" t="s">
        <v>95</v>
      </c>
      <c r="D11" s="92" t="s">
        <v>78</v>
      </c>
      <c r="E11" s="58">
        <v>37883835.219999999</v>
      </c>
      <c r="F11" s="58">
        <v>37883835.219999999</v>
      </c>
      <c r="G11" s="58">
        <v>27954515.219999999</v>
      </c>
      <c r="H11" s="58">
        <v>9813160</v>
      </c>
      <c r="I11" s="58">
        <v>116160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86">
        <v>0</v>
      </c>
      <c r="Q11" s="58">
        <v>0</v>
      </c>
      <c r="R11" s="58">
        <v>0</v>
      </c>
    </row>
    <row r="12" spans="1:18" ht="21.75" customHeight="1" x14ac:dyDescent="0.25">
      <c r="A12" s="91" t="s">
        <v>99</v>
      </c>
      <c r="B12" s="91"/>
      <c r="C12" s="91"/>
      <c r="D12" s="92"/>
      <c r="E12" s="58">
        <v>4050692</v>
      </c>
      <c r="F12" s="58">
        <v>4050692</v>
      </c>
      <c r="G12" s="58">
        <v>4050692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8">
        <v>0</v>
      </c>
      <c r="O12" s="58">
        <v>0</v>
      </c>
      <c r="P12" s="86">
        <v>0</v>
      </c>
      <c r="Q12" s="58">
        <v>0</v>
      </c>
      <c r="R12" s="58">
        <v>0</v>
      </c>
    </row>
    <row r="13" spans="1:18" ht="21.75" customHeight="1" x14ac:dyDescent="0.25">
      <c r="A13" s="91"/>
      <c r="B13" s="91" t="s">
        <v>100</v>
      </c>
      <c r="C13" s="91"/>
      <c r="D13" s="92"/>
      <c r="E13" s="58">
        <v>4050692</v>
      </c>
      <c r="F13" s="58">
        <v>4050692</v>
      </c>
      <c r="G13" s="58">
        <v>4050692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0</v>
      </c>
      <c r="N13" s="58">
        <v>0</v>
      </c>
      <c r="O13" s="58">
        <v>0</v>
      </c>
      <c r="P13" s="86">
        <v>0</v>
      </c>
      <c r="Q13" s="58">
        <v>0</v>
      </c>
      <c r="R13" s="58">
        <v>0</v>
      </c>
    </row>
    <row r="14" spans="1:18" ht="21.75" customHeight="1" x14ac:dyDescent="0.25">
      <c r="A14" s="91" t="s">
        <v>101</v>
      </c>
      <c r="B14" s="91" t="s">
        <v>102</v>
      </c>
      <c r="C14" s="91" t="s">
        <v>100</v>
      </c>
      <c r="D14" s="92" t="s">
        <v>79</v>
      </c>
      <c r="E14" s="58">
        <v>4050692</v>
      </c>
      <c r="F14" s="58">
        <v>4050692</v>
      </c>
      <c r="G14" s="58">
        <v>4050692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8">
        <v>0</v>
      </c>
      <c r="O14" s="58">
        <v>0</v>
      </c>
      <c r="P14" s="86">
        <v>0</v>
      </c>
      <c r="Q14" s="58">
        <v>0</v>
      </c>
      <c r="R14" s="58">
        <v>0</v>
      </c>
    </row>
    <row r="15" spans="1:18" ht="21.75" customHeight="1" x14ac:dyDescent="0.25">
      <c r="A15" s="91" t="s">
        <v>103</v>
      </c>
      <c r="B15" s="91"/>
      <c r="C15" s="91"/>
      <c r="D15" s="92"/>
      <c r="E15" s="58">
        <v>1620276.8</v>
      </c>
      <c r="F15" s="58">
        <v>1620276.8</v>
      </c>
      <c r="G15" s="58">
        <v>1620276.8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8">
        <v>0</v>
      </c>
      <c r="O15" s="58">
        <v>0</v>
      </c>
      <c r="P15" s="86">
        <v>0</v>
      </c>
      <c r="Q15" s="58">
        <v>0</v>
      </c>
      <c r="R15" s="58">
        <v>0</v>
      </c>
    </row>
    <row r="16" spans="1:18" ht="21.75" customHeight="1" x14ac:dyDescent="0.25">
      <c r="A16" s="91"/>
      <c r="B16" s="91" t="s">
        <v>95</v>
      </c>
      <c r="C16" s="91"/>
      <c r="D16" s="92"/>
      <c r="E16" s="58">
        <v>1620276.8</v>
      </c>
      <c r="F16" s="58">
        <v>1620276.8</v>
      </c>
      <c r="G16" s="58">
        <v>1620276.8</v>
      </c>
      <c r="H16" s="58">
        <v>0</v>
      </c>
      <c r="I16" s="58">
        <v>0</v>
      </c>
      <c r="J16" s="58">
        <v>0</v>
      </c>
      <c r="K16" s="58">
        <v>0</v>
      </c>
      <c r="L16" s="58">
        <v>0</v>
      </c>
      <c r="M16" s="58">
        <v>0</v>
      </c>
      <c r="N16" s="58">
        <v>0</v>
      </c>
      <c r="O16" s="58">
        <v>0</v>
      </c>
      <c r="P16" s="86">
        <v>0</v>
      </c>
      <c r="Q16" s="58">
        <v>0</v>
      </c>
      <c r="R16" s="58">
        <v>0</v>
      </c>
    </row>
    <row r="17" spans="1:18" ht="21.75" customHeight="1" x14ac:dyDescent="0.25">
      <c r="A17" s="91" t="s">
        <v>104</v>
      </c>
      <c r="B17" s="91" t="s">
        <v>97</v>
      </c>
      <c r="C17" s="91" t="s">
        <v>98</v>
      </c>
      <c r="D17" s="92" t="s">
        <v>80</v>
      </c>
      <c r="E17" s="58">
        <v>1620276.8</v>
      </c>
      <c r="F17" s="58">
        <v>1620276.8</v>
      </c>
      <c r="G17" s="58">
        <v>1620276.8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8">
        <v>0</v>
      </c>
      <c r="O17" s="58">
        <v>0</v>
      </c>
      <c r="P17" s="86">
        <v>0</v>
      </c>
      <c r="Q17" s="58">
        <v>0</v>
      </c>
      <c r="R17" s="58">
        <v>0</v>
      </c>
    </row>
  </sheetData>
  <sheetProtection formatCells="0" formatColumns="0" formatRows="0"/>
  <mergeCells count="21">
    <mergeCell ref="R5:R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R2"/>
    <mergeCell ref="A3:E3"/>
    <mergeCell ref="A4:D4"/>
    <mergeCell ref="F4:I4"/>
    <mergeCell ref="J4:R4"/>
  </mergeCells>
  <phoneticPr fontId="19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7"/>
  <sheetViews>
    <sheetView showGridLines="0" showZeros="0" workbookViewId="0"/>
  </sheetViews>
  <sheetFormatPr defaultColWidth="9" defaultRowHeight="14.4" x14ac:dyDescent="0.25"/>
  <cols>
    <col min="1" max="1" width="5.44140625" customWidth="1"/>
    <col min="2" max="2" width="5.88671875" customWidth="1"/>
    <col min="3" max="3" width="6" customWidth="1"/>
    <col min="4" max="4" width="19.21875" customWidth="1"/>
    <col min="5" max="5" width="17.109375" customWidth="1"/>
    <col min="6" max="6" width="18.21875" customWidth="1"/>
    <col min="7" max="7" width="16.88671875" customWidth="1"/>
    <col min="9" max="9" width="15.44140625" customWidth="1"/>
    <col min="10" max="10" width="3.88671875" customWidth="1"/>
    <col min="11" max="11" width="9" hidden="1" customWidth="1"/>
    <col min="12" max="12" width="5" customWidth="1"/>
    <col min="13" max="13" width="2.33203125" customWidth="1"/>
    <col min="14" max="14" width="13" customWidth="1"/>
    <col min="16" max="16" width="7.33203125" customWidth="1"/>
    <col min="20" max="20" width="10.77734375" customWidth="1"/>
  </cols>
  <sheetData>
    <row r="1" spans="1:20" ht="13.5" customHeight="1" x14ac:dyDescent="0.25"/>
    <row r="2" spans="1:20" ht="54" customHeight="1" x14ac:dyDescent="0.25">
      <c r="A2" s="111" t="s">
        <v>105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</row>
    <row r="3" spans="1:20" ht="27.75" customHeight="1" x14ac:dyDescent="0.25">
      <c r="A3" s="112" t="s">
        <v>59</v>
      </c>
      <c r="B3" s="113"/>
      <c r="C3" s="113"/>
      <c r="D3" s="113"/>
      <c r="T3" t="s">
        <v>2</v>
      </c>
    </row>
    <row r="4" spans="1:20" ht="40.5" customHeight="1" x14ac:dyDescent="0.25">
      <c r="A4" s="103" t="s">
        <v>72</v>
      </c>
      <c r="B4" s="104"/>
      <c r="C4" s="105"/>
      <c r="D4" s="106" t="s">
        <v>72</v>
      </c>
      <c r="E4" s="106" t="s">
        <v>61</v>
      </c>
      <c r="F4" s="106" t="s">
        <v>106</v>
      </c>
      <c r="G4" s="106" t="s">
        <v>107</v>
      </c>
      <c r="H4" s="106" t="s">
        <v>108</v>
      </c>
      <c r="I4" s="106" t="s">
        <v>109</v>
      </c>
      <c r="J4" s="106" t="s">
        <v>110</v>
      </c>
      <c r="K4" s="106" t="s">
        <v>111</v>
      </c>
      <c r="L4" s="106" t="s">
        <v>112</v>
      </c>
      <c r="M4" s="106" t="s">
        <v>113</v>
      </c>
      <c r="N4" s="106" t="s">
        <v>85</v>
      </c>
      <c r="O4" s="106" t="s">
        <v>114</v>
      </c>
      <c r="P4" s="106" t="s">
        <v>93</v>
      </c>
      <c r="Q4" s="106" t="s">
        <v>115</v>
      </c>
      <c r="R4" s="106" t="s">
        <v>116</v>
      </c>
      <c r="S4" s="106" t="s">
        <v>117</v>
      </c>
      <c r="T4" s="106" t="s">
        <v>92</v>
      </c>
    </row>
    <row r="5" spans="1:20" ht="13.5" customHeight="1" x14ac:dyDescent="0.25">
      <c r="A5" s="106" t="s">
        <v>73</v>
      </c>
      <c r="B5" s="106" t="s">
        <v>74</v>
      </c>
      <c r="C5" s="106" t="s">
        <v>75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</row>
    <row r="6" spans="1:20" ht="13.5" customHeight="1" x14ac:dyDescent="0.25">
      <c r="A6" s="107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</row>
    <row r="7" spans="1:20" s="11" customFormat="1" ht="33.75" customHeight="1" x14ac:dyDescent="0.25">
      <c r="A7" s="34"/>
      <c r="B7" s="34"/>
      <c r="C7" s="34"/>
      <c r="D7" s="40" t="s">
        <v>67</v>
      </c>
      <c r="E7" s="35">
        <v>68498804.019999996</v>
      </c>
      <c r="F7" s="35">
        <v>33625484.020000003</v>
      </c>
      <c r="G7" s="35">
        <v>27847160</v>
      </c>
      <c r="H7" s="35">
        <v>0</v>
      </c>
      <c r="I7" s="35">
        <v>2510000</v>
      </c>
      <c r="J7" s="35">
        <v>0</v>
      </c>
      <c r="K7" s="35">
        <v>0</v>
      </c>
      <c r="L7" s="35">
        <v>0</v>
      </c>
      <c r="M7" s="35">
        <v>0</v>
      </c>
      <c r="N7" s="35">
        <v>4516160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</row>
    <row r="8" spans="1:20" ht="33.75" customHeight="1" x14ac:dyDescent="0.25">
      <c r="A8" s="34" t="s">
        <v>94</v>
      </c>
      <c r="B8" s="34"/>
      <c r="C8" s="34"/>
      <c r="D8" s="40"/>
      <c r="E8" s="35">
        <v>62827835.219999999</v>
      </c>
      <c r="F8" s="35">
        <v>27954515.219999999</v>
      </c>
      <c r="G8" s="35">
        <v>27847160</v>
      </c>
      <c r="H8" s="35">
        <v>0</v>
      </c>
      <c r="I8" s="35">
        <v>2510000</v>
      </c>
      <c r="J8" s="35">
        <v>0</v>
      </c>
      <c r="K8" s="35">
        <v>0</v>
      </c>
      <c r="L8" s="35">
        <v>0</v>
      </c>
      <c r="M8" s="35">
        <v>0</v>
      </c>
      <c r="N8" s="35">
        <v>4516160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</row>
    <row r="9" spans="1:20" ht="33.75" customHeight="1" x14ac:dyDescent="0.25">
      <c r="A9" s="34" t="s">
        <v>96</v>
      </c>
      <c r="B9" s="34" t="s">
        <v>95</v>
      </c>
      <c r="C9" s="34"/>
      <c r="D9" s="40"/>
      <c r="E9" s="35">
        <v>62827835.219999999</v>
      </c>
      <c r="F9" s="35">
        <v>27954515.219999999</v>
      </c>
      <c r="G9" s="35">
        <v>27847160</v>
      </c>
      <c r="H9" s="35">
        <v>0</v>
      </c>
      <c r="I9" s="35">
        <v>2510000</v>
      </c>
      <c r="J9" s="35">
        <v>0</v>
      </c>
      <c r="K9" s="35">
        <v>0</v>
      </c>
      <c r="L9" s="35">
        <v>0</v>
      </c>
      <c r="M9" s="35">
        <v>0</v>
      </c>
      <c r="N9" s="35">
        <v>4516160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</row>
    <row r="10" spans="1:20" ht="33.75" customHeight="1" x14ac:dyDescent="0.25">
      <c r="A10" s="34" t="s">
        <v>118</v>
      </c>
      <c r="B10" s="34" t="s">
        <v>97</v>
      </c>
      <c r="C10" s="34" t="s">
        <v>98</v>
      </c>
      <c r="D10" s="40" t="s">
        <v>77</v>
      </c>
      <c r="E10" s="35">
        <v>24944000</v>
      </c>
      <c r="F10" s="35">
        <v>0</v>
      </c>
      <c r="G10" s="35">
        <v>18034000</v>
      </c>
      <c r="H10" s="35">
        <v>0</v>
      </c>
      <c r="I10" s="35">
        <v>2510000</v>
      </c>
      <c r="J10" s="35">
        <v>0</v>
      </c>
      <c r="K10" s="35">
        <v>0</v>
      </c>
      <c r="L10" s="35">
        <v>0</v>
      </c>
      <c r="M10" s="35">
        <v>0</v>
      </c>
      <c r="N10" s="35">
        <v>4400000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</row>
    <row r="11" spans="1:20" ht="33.75" customHeight="1" x14ac:dyDescent="0.25">
      <c r="A11" s="34" t="s">
        <v>118</v>
      </c>
      <c r="B11" s="34" t="s">
        <v>97</v>
      </c>
      <c r="C11" s="34" t="s">
        <v>95</v>
      </c>
      <c r="D11" s="40" t="s">
        <v>78</v>
      </c>
      <c r="E11" s="35">
        <v>37883835.219999999</v>
      </c>
      <c r="F11" s="35">
        <v>27954515.219999999</v>
      </c>
      <c r="G11" s="35">
        <v>9813160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116160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</row>
    <row r="12" spans="1:20" ht="33.75" customHeight="1" x14ac:dyDescent="0.25">
      <c r="A12" s="34" t="s">
        <v>99</v>
      </c>
      <c r="B12" s="34"/>
      <c r="C12" s="34"/>
      <c r="D12" s="40"/>
      <c r="E12" s="35">
        <v>4050692</v>
      </c>
      <c r="F12" s="35">
        <v>4050692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</row>
    <row r="13" spans="1:20" ht="33.75" customHeight="1" x14ac:dyDescent="0.25">
      <c r="A13" s="34" t="s">
        <v>101</v>
      </c>
      <c r="B13" s="34" t="s">
        <v>100</v>
      </c>
      <c r="C13" s="34"/>
      <c r="D13" s="40"/>
      <c r="E13" s="35">
        <v>4050692</v>
      </c>
      <c r="F13" s="35">
        <v>4050692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</row>
    <row r="14" spans="1:20" ht="33.75" customHeight="1" x14ac:dyDescent="0.25">
      <c r="A14" s="34" t="s">
        <v>119</v>
      </c>
      <c r="B14" s="34" t="s">
        <v>102</v>
      </c>
      <c r="C14" s="34" t="s">
        <v>100</v>
      </c>
      <c r="D14" s="40" t="s">
        <v>79</v>
      </c>
      <c r="E14" s="35">
        <v>4050692</v>
      </c>
      <c r="F14" s="35">
        <v>4050692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</row>
    <row r="15" spans="1:20" ht="33.75" customHeight="1" x14ac:dyDescent="0.25">
      <c r="A15" s="34" t="s">
        <v>103</v>
      </c>
      <c r="B15" s="34"/>
      <c r="C15" s="34"/>
      <c r="D15" s="40"/>
      <c r="E15" s="35">
        <v>1620276.8</v>
      </c>
      <c r="F15" s="35">
        <v>1620276.8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</row>
    <row r="16" spans="1:20" ht="33.75" customHeight="1" x14ac:dyDescent="0.25">
      <c r="A16" s="34" t="s">
        <v>104</v>
      </c>
      <c r="B16" s="34" t="s">
        <v>95</v>
      </c>
      <c r="C16" s="34"/>
      <c r="D16" s="40"/>
      <c r="E16" s="35">
        <v>1620276.8</v>
      </c>
      <c r="F16" s="35">
        <v>1620276.8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</row>
    <row r="17" spans="1:20" ht="33.75" customHeight="1" x14ac:dyDescent="0.25">
      <c r="A17" s="34" t="s">
        <v>120</v>
      </c>
      <c r="B17" s="34" t="s">
        <v>97</v>
      </c>
      <c r="C17" s="34" t="s">
        <v>98</v>
      </c>
      <c r="D17" s="40" t="s">
        <v>80</v>
      </c>
      <c r="E17" s="35">
        <v>1620276.8</v>
      </c>
      <c r="F17" s="35">
        <v>1620276.8</v>
      </c>
      <c r="G17" s="35">
        <v>0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35">
        <v>0</v>
      </c>
      <c r="T17" s="35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5"/>
  <sheetViews>
    <sheetView showGridLines="0" showZeros="0" workbookViewId="0"/>
  </sheetViews>
  <sheetFormatPr defaultColWidth="9" defaultRowHeight="14.4" x14ac:dyDescent="0.25"/>
  <cols>
    <col min="1" max="3" width="5.88671875" customWidth="1"/>
    <col min="4" max="4" width="13.6640625" customWidth="1"/>
    <col min="5" max="5" width="17" customWidth="1"/>
    <col min="6" max="6" width="14.21875" customWidth="1"/>
    <col min="7" max="7" width="13.88671875" customWidth="1"/>
    <col min="8" max="8" width="12.77734375" customWidth="1"/>
    <col min="9" max="9" width="11.77734375" customWidth="1"/>
    <col min="10" max="10" width="7.33203125" customWidth="1"/>
    <col min="11" max="11" width="14.6640625" customWidth="1"/>
    <col min="12" max="12" width="12.21875" customWidth="1"/>
    <col min="14" max="14" width="13.21875" customWidth="1"/>
    <col min="15" max="15" width="13.6640625" customWidth="1"/>
    <col min="17" max="17" width="16" customWidth="1"/>
    <col min="21" max="21" width="15.88671875" customWidth="1"/>
  </cols>
  <sheetData>
    <row r="1" spans="1:21" ht="13.5" customHeight="1" x14ac:dyDescent="0.25"/>
    <row r="2" spans="1:21" ht="33.75" customHeight="1" x14ac:dyDescent="0.25">
      <c r="A2" s="96" t="s">
        <v>121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1" ht="21.75" customHeight="1" x14ac:dyDescent="0.25">
      <c r="A3" s="97" t="s">
        <v>59</v>
      </c>
      <c r="B3" s="114"/>
      <c r="C3" s="114"/>
      <c r="D3" s="114"/>
      <c r="E3" s="114"/>
      <c r="U3" t="s">
        <v>2</v>
      </c>
    </row>
    <row r="4" spans="1:21" ht="18" customHeight="1" x14ac:dyDescent="0.25">
      <c r="A4" s="103" t="s">
        <v>72</v>
      </c>
      <c r="B4" s="104"/>
      <c r="C4" s="105"/>
      <c r="D4" s="106" t="s">
        <v>76</v>
      </c>
      <c r="E4" s="106" t="s">
        <v>61</v>
      </c>
      <c r="F4" s="103" t="s">
        <v>122</v>
      </c>
      <c r="G4" s="104"/>
      <c r="H4" s="104"/>
      <c r="I4" s="104"/>
      <c r="J4" s="105"/>
      <c r="K4" s="103" t="s">
        <v>123</v>
      </c>
      <c r="L4" s="104"/>
      <c r="M4" s="104"/>
      <c r="N4" s="104"/>
      <c r="O4" s="104"/>
      <c r="P4" s="104"/>
      <c r="Q4" s="104"/>
      <c r="R4" s="105"/>
      <c r="S4" s="103" t="s">
        <v>124</v>
      </c>
      <c r="T4" s="105"/>
      <c r="U4" s="106" t="s">
        <v>125</v>
      </c>
    </row>
    <row r="5" spans="1:21" ht="28.5" customHeight="1" x14ac:dyDescent="0.25">
      <c r="A5" s="41" t="s">
        <v>73</v>
      </c>
      <c r="B5" s="41" t="s">
        <v>74</v>
      </c>
      <c r="C5" s="41" t="s">
        <v>75</v>
      </c>
      <c r="D5" s="107"/>
      <c r="E5" s="107"/>
      <c r="F5" s="41" t="s">
        <v>67</v>
      </c>
      <c r="G5" s="41" t="s">
        <v>126</v>
      </c>
      <c r="H5" s="41" t="s">
        <v>127</v>
      </c>
      <c r="I5" s="41" t="s">
        <v>128</v>
      </c>
      <c r="J5" s="41" t="s">
        <v>129</v>
      </c>
      <c r="K5" s="41" t="s">
        <v>67</v>
      </c>
      <c r="L5" s="41" t="s">
        <v>130</v>
      </c>
      <c r="M5" s="41" t="s">
        <v>131</v>
      </c>
      <c r="N5" s="41" t="s">
        <v>132</v>
      </c>
      <c r="O5" s="41" t="s">
        <v>133</v>
      </c>
      <c r="P5" s="41" t="s">
        <v>134</v>
      </c>
      <c r="Q5" s="41" t="s">
        <v>80</v>
      </c>
      <c r="R5" s="41" t="s">
        <v>135</v>
      </c>
      <c r="S5" s="41" t="s">
        <v>67</v>
      </c>
      <c r="T5" s="41" t="s">
        <v>136</v>
      </c>
      <c r="U5" s="107"/>
    </row>
    <row r="6" spans="1:21" s="11" customFormat="1" ht="27" customHeight="1" x14ac:dyDescent="0.25">
      <c r="A6" s="13"/>
      <c r="B6" s="13"/>
      <c r="C6" s="13"/>
      <c r="D6" s="47" t="s">
        <v>67</v>
      </c>
      <c r="E6" s="58">
        <v>33625484.020000003</v>
      </c>
      <c r="F6" s="58">
        <v>20253460</v>
      </c>
      <c r="G6" s="58">
        <v>12877968</v>
      </c>
      <c r="H6" s="58">
        <v>6302328</v>
      </c>
      <c r="I6" s="58">
        <v>1073164</v>
      </c>
      <c r="J6" s="58">
        <v>0</v>
      </c>
      <c r="K6" s="58">
        <v>7292024.0199999996</v>
      </c>
      <c r="L6" s="58">
        <v>1417742.2</v>
      </c>
      <c r="M6" s="58">
        <v>0</v>
      </c>
      <c r="N6" s="58">
        <v>203313.02</v>
      </c>
      <c r="O6" s="58">
        <v>4050692</v>
      </c>
      <c r="P6" s="58">
        <v>0</v>
      </c>
      <c r="Q6" s="58">
        <v>1620276.8</v>
      </c>
      <c r="R6" s="58">
        <v>0</v>
      </c>
      <c r="S6" s="58">
        <v>0</v>
      </c>
      <c r="T6" s="58">
        <v>0</v>
      </c>
      <c r="U6" s="58">
        <v>6080000</v>
      </c>
    </row>
    <row r="7" spans="1:21" ht="27" customHeight="1" x14ac:dyDescent="0.25">
      <c r="A7" s="13" t="s">
        <v>94</v>
      </c>
      <c r="B7" s="13"/>
      <c r="C7" s="13"/>
      <c r="D7" s="47" t="s">
        <v>78</v>
      </c>
      <c r="E7" s="58">
        <v>27954515.219999999</v>
      </c>
      <c r="F7" s="58">
        <v>20253460</v>
      </c>
      <c r="G7" s="58">
        <v>12877968</v>
      </c>
      <c r="H7" s="58">
        <v>6302328</v>
      </c>
      <c r="I7" s="58">
        <v>1073164</v>
      </c>
      <c r="J7" s="58">
        <v>0</v>
      </c>
      <c r="K7" s="58">
        <v>1621055.22</v>
      </c>
      <c r="L7" s="58">
        <v>1417742.2</v>
      </c>
      <c r="M7" s="58">
        <v>0</v>
      </c>
      <c r="N7" s="58">
        <v>203313.02</v>
      </c>
      <c r="O7" s="58">
        <v>0</v>
      </c>
      <c r="P7" s="58">
        <v>0</v>
      </c>
      <c r="Q7" s="58">
        <v>0</v>
      </c>
      <c r="R7" s="58">
        <v>0</v>
      </c>
      <c r="S7" s="58">
        <v>0</v>
      </c>
      <c r="T7" s="58">
        <v>0</v>
      </c>
      <c r="U7" s="58">
        <v>6080000</v>
      </c>
    </row>
    <row r="8" spans="1:21" ht="27" customHeight="1" x14ac:dyDescent="0.25">
      <c r="A8" s="13" t="s">
        <v>96</v>
      </c>
      <c r="B8" s="13" t="s">
        <v>95</v>
      </c>
      <c r="C8" s="13"/>
      <c r="D8" s="47" t="s">
        <v>137</v>
      </c>
      <c r="E8" s="58">
        <v>27954515.219999999</v>
      </c>
      <c r="F8" s="58">
        <v>20253460</v>
      </c>
      <c r="G8" s="58">
        <v>12877968</v>
      </c>
      <c r="H8" s="58">
        <v>6302328</v>
      </c>
      <c r="I8" s="58">
        <v>1073164</v>
      </c>
      <c r="J8" s="58">
        <v>0</v>
      </c>
      <c r="K8" s="58">
        <v>1621055.22</v>
      </c>
      <c r="L8" s="58">
        <v>1417742.2</v>
      </c>
      <c r="M8" s="58">
        <v>0</v>
      </c>
      <c r="N8" s="58">
        <v>203313.02</v>
      </c>
      <c r="O8" s="58">
        <v>0</v>
      </c>
      <c r="P8" s="58">
        <v>0</v>
      </c>
      <c r="Q8" s="58">
        <v>0</v>
      </c>
      <c r="R8" s="58">
        <v>0</v>
      </c>
      <c r="S8" s="58">
        <v>0</v>
      </c>
      <c r="T8" s="58">
        <v>0</v>
      </c>
      <c r="U8" s="58">
        <v>6080000</v>
      </c>
    </row>
    <row r="9" spans="1:21" ht="27" customHeight="1" x14ac:dyDescent="0.25">
      <c r="A9" s="13" t="s">
        <v>118</v>
      </c>
      <c r="B9" s="13" t="s">
        <v>97</v>
      </c>
      <c r="C9" s="13" t="s">
        <v>95</v>
      </c>
      <c r="D9" s="47" t="s">
        <v>138</v>
      </c>
      <c r="E9" s="58">
        <v>27954515.219999999</v>
      </c>
      <c r="F9" s="58">
        <v>20253460</v>
      </c>
      <c r="G9" s="58">
        <v>12877968</v>
      </c>
      <c r="H9" s="58">
        <v>6302328</v>
      </c>
      <c r="I9" s="58">
        <v>1073164</v>
      </c>
      <c r="J9" s="58">
        <v>0</v>
      </c>
      <c r="K9" s="58">
        <v>1621055.22</v>
      </c>
      <c r="L9" s="58">
        <v>1417742.2</v>
      </c>
      <c r="M9" s="58">
        <v>0</v>
      </c>
      <c r="N9" s="58">
        <v>203313.02</v>
      </c>
      <c r="O9" s="58">
        <v>0</v>
      </c>
      <c r="P9" s="58">
        <v>0</v>
      </c>
      <c r="Q9" s="58">
        <v>0</v>
      </c>
      <c r="R9" s="58">
        <v>0</v>
      </c>
      <c r="S9" s="58">
        <v>0</v>
      </c>
      <c r="T9" s="58">
        <v>0</v>
      </c>
      <c r="U9" s="58">
        <v>6080000</v>
      </c>
    </row>
    <row r="10" spans="1:21" ht="27" customHeight="1" x14ac:dyDescent="0.25">
      <c r="A10" s="13" t="s">
        <v>99</v>
      </c>
      <c r="B10" s="13"/>
      <c r="C10" s="13"/>
      <c r="D10" s="47" t="s">
        <v>79</v>
      </c>
      <c r="E10" s="58">
        <v>4050692</v>
      </c>
      <c r="F10" s="58">
        <v>0</v>
      </c>
      <c r="G10" s="58">
        <v>0</v>
      </c>
      <c r="H10" s="58">
        <v>0</v>
      </c>
      <c r="I10" s="58">
        <v>0</v>
      </c>
      <c r="J10" s="58">
        <v>0</v>
      </c>
      <c r="K10" s="58">
        <v>4050692</v>
      </c>
      <c r="L10" s="58">
        <v>0</v>
      </c>
      <c r="M10" s="58">
        <v>0</v>
      </c>
      <c r="N10" s="58">
        <v>0</v>
      </c>
      <c r="O10" s="58">
        <v>4050692</v>
      </c>
      <c r="P10" s="58">
        <v>0</v>
      </c>
      <c r="Q10" s="58">
        <v>0</v>
      </c>
      <c r="R10" s="58">
        <v>0</v>
      </c>
      <c r="S10" s="58">
        <v>0</v>
      </c>
      <c r="T10" s="58">
        <v>0</v>
      </c>
      <c r="U10" s="58">
        <v>0</v>
      </c>
    </row>
    <row r="11" spans="1:21" ht="27" customHeight="1" x14ac:dyDescent="0.25">
      <c r="A11" s="13" t="s">
        <v>101</v>
      </c>
      <c r="B11" s="13" t="s">
        <v>100</v>
      </c>
      <c r="C11" s="13"/>
      <c r="D11" s="47" t="s">
        <v>139</v>
      </c>
      <c r="E11" s="58">
        <v>4050692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4050692</v>
      </c>
      <c r="L11" s="58">
        <v>0</v>
      </c>
      <c r="M11" s="58">
        <v>0</v>
      </c>
      <c r="N11" s="58">
        <v>0</v>
      </c>
      <c r="O11" s="58">
        <v>4050692</v>
      </c>
      <c r="P11" s="58">
        <v>0</v>
      </c>
      <c r="Q11" s="58">
        <v>0</v>
      </c>
      <c r="R11" s="58">
        <v>0</v>
      </c>
      <c r="S11" s="58">
        <v>0</v>
      </c>
      <c r="T11" s="58">
        <v>0</v>
      </c>
      <c r="U11" s="58">
        <v>0</v>
      </c>
    </row>
    <row r="12" spans="1:21" ht="27" customHeight="1" x14ac:dyDescent="0.25">
      <c r="A12" s="13" t="s">
        <v>119</v>
      </c>
      <c r="B12" s="13" t="s">
        <v>102</v>
      </c>
      <c r="C12" s="13" t="s">
        <v>100</v>
      </c>
      <c r="D12" s="47" t="s">
        <v>140</v>
      </c>
      <c r="E12" s="58">
        <v>4050692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4050692</v>
      </c>
      <c r="L12" s="58">
        <v>0</v>
      </c>
      <c r="M12" s="58">
        <v>0</v>
      </c>
      <c r="N12" s="58">
        <v>0</v>
      </c>
      <c r="O12" s="58">
        <v>4050692</v>
      </c>
      <c r="P12" s="58">
        <v>0</v>
      </c>
      <c r="Q12" s="58">
        <v>0</v>
      </c>
      <c r="R12" s="58">
        <v>0</v>
      </c>
      <c r="S12" s="58">
        <v>0</v>
      </c>
      <c r="T12" s="58">
        <v>0</v>
      </c>
      <c r="U12" s="58">
        <v>0</v>
      </c>
    </row>
    <row r="13" spans="1:21" ht="27" customHeight="1" x14ac:dyDescent="0.25">
      <c r="A13" s="13" t="s">
        <v>103</v>
      </c>
      <c r="B13" s="13"/>
      <c r="C13" s="13"/>
      <c r="D13" s="47" t="s">
        <v>80</v>
      </c>
      <c r="E13" s="58">
        <v>1620276.8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1620276.8</v>
      </c>
      <c r="L13" s="58">
        <v>0</v>
      </c>
      <c r="M13" s="58">
        <v>0</v>
      </c>
      <c r="N13" s="58">
        <v>0</v>
      </c>
      <c r="O13" s="58">
        <v>0</v>
      </c>
      <c r="P13" s="58">
        <v>0</v>
      </c>
      <c r="Q13" s="58">
        <v>1620276.8</v>
      </c>
      <c r="R13" s="58">
        <v>0</v>
      </c>
      <c r="S13" s="58">
        <v>0</v>
      </c>
      <c r="T13" s="58">
        <v>0</v>
      </c>
      <c r="U13" s="58">
        <v>0</v>
      </c>
    </row>
    <row r="14" spans="1:21" ht="27" customHeight="1" x14ac:dyDescent="0.25">
      <c r="A14" s="13" t="s">
        <v>104</v>
      </c>
      <c r="B14" s="13" t="s">
        <v>95</v>
      </c>
      <c r="C14" s="13"/>
      <c r="D14" s="47" t="s">
        <v>141</v>
      </c>
      <c r="E14" s="58">
        <v>1620276.8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1620276.8</v>
      </c>
      <c r="L14" s="58">
        <v>0</v>
      </c>
      <c r="M14" s="58">
        <v>0</v>
      </c>
      <c r="N14" s="58">
        <v>0</v>
      </c>
      <c r="O14" s="58">
        <v>0</v>
      </c>
      <c r="P14" s="58">
        <v>0</v>
      </c>
      <c r="Q14" s="58">
        <v>1620276.8</v>
      </c>
      <c r="R14" s="58">
        <v>0</v>
      </c>
      <c r="S14" s="58">
        <v>0</v>
      </c>
      <c r="T14" s="58">
        <v>0</v>
      </c>
      <c r="U14" s="58">
        <v>0</v>
      </c>
    </row>
    <row r="15" spans="1:21" ht="27" customHeight="1" x14ac:dyDescent="0.25">
      <c r="A15" s="13" t="s">
        <v>120</v>
      </c>
      <c r="B15" s="13" t="s">
        <v>97</v>
      </c>
      <c r="C15" s="13" t="s">
        <v>98</v>
      </c>
      <c r="D15" s="47" t="s">
        <v>142</v>
      </c>
      <c r="E15" s="58">
        <v>1620276.8</v>
      </c>
      <c r="F15" s="58">
        <v>0</v>
      </c>
      <c r="G15" s="58">
        <v>0</v>
      </c>
      <c r="H15" s="58">
        <v>0</v>
      </c>
      <c r="I15" s="58">
        <v>0</v>
      </c>
      <c r="J15" s="58">
        <v>0</v>
      </c>
      <c r="K15" s="58">
        <v>1620276.8</v>
      </c>
      <c r="L15" s="58">
        <v>0</v>
      </c>
      <c r="M15" s="58">
        <v>0</v>
      </c>
      <c r="N15" s="58">
        <v>0</v>
      </c>
      <c r="O15" s="58">
        <v>0</v>
      </c>
      <c r="P15" s="58">
        <v>0</v>
      </c>
      <c r="Q15" s="58">
        <v>1620276.8</v>
      </c>
      <c r="R15" s="58">
        <v>0</v>
      </c>
      <c r="S15" s="58">
        <v>0</v>
      </c>
      <c r="T15" s="58">
        <v>0</v>
      </c>
      <c r="U15" s="58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honeticPr fontId="19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showZeros="0" workbookViewId="0"/>
  </sheetViews>
  <sheetFormatPr defaultColWidth="9" defaultRowHeight="14.4" x14ac:dyDescent="0.25"/>
  <cols>
    <col min="1" max="3" width="5.88671875" customWidth="1"/>
    <col min="4" max="4" width="21.21875" customWidth="1"/>
    <col min="5" max="5" width="18.33203125" customWidth="1"/>
    <col min="6" max="6" width="19.6640625" customWidth="1"/>
    <col min="7" max="7" width="12.88671875" customWidth="1"/>
    <col min="8" max="8" width="13.109375" customWidth="1"/>
    <col min="9" max="9" width="12.109375" customWidth="1"/>
    <col min="10" max="10" width="13.33203125" customWidth="1"/>
    <col min="11" max="11" width="13.109375" customWidth="1"/>
    <col min="12" max="13" width="12.44140625" customWidth="1"/>
  </cols>
  <sheetData>
    <row r="1" spans="1:13" ht="13.5" customHeight="1" x14ac:dyDescent="0.25"/>
    <row r="2" spans="1:13" ht="33.75" customHeight="1" x14ac:dyDescent="0.25">
      <c r="A2" s="96" t="s">
        <v>143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13" ht="21.75" customHeight="1" x14ac:dyDescent="0.25">
      <c r="A3" s="97" t="s">
        <v>59</v>
      </c>
      <c r="B3" s="114"/>
      <c r="C3" s="114"/>
      <c r="D3" s="114"/>
      <c r="E3" s="114"/>
      <c r="M3" s="59" t="s">
        <v>2</v>
      </c>
    </row>
    <row r="4" spans="1:13" ht="22.5" customHeight="1" x14ac:dyDescent="0.25">
      <c r="A4" s="103" t="s">
        <v>72</v>
      </c>
      <c r="B4" s="104"/>
      <c r="C4" s="105"/>
      <c r="D4" s="106" t="s">
        <v>76</v>
      </c>
      <c r="E4" s="106" t="s">
        <v>61</v>
      </c>
      <c r="F4" s="103" t="s">
        <v>106</v>
      </c>
      <c r="G4" s="104"/>
      <c r="H4" s="104"/>
      <c r="I4" s="104"/>
      <c r="J4" s="105"/>
      <c r="K4" s="103" t="s">
        <v>110</v>
      </c>
      <c r="L4" s="104"/>
      <c r="M4" s="105"/>
    </row>
    <row r="5" spans="1:13" ht="43.5" customHeight="1" x14ac:dyDescent="0.25">
      <c r="A5" s="41" t="s">
        <v>73</v>
      </c>
      <c r="B5" s="41" t="s">
        <v>74</v>
      </c>
      <c r="C5" s="41" t="s">
        <v>75</v>
      </c>
      <c r="D5" s="107"/>
      <c r="E5" s="107"/>
      <c r="F5" s="41" t="s">
        <v>67</v>
      </c>
      <c r="G5" s="41" t="s">
        <v>144</v>
      </c>
      <c r="H5" s="41" t="s">
        <v>123</v>
      </c>
      <c r="I5" s="41" t="s">
        <v>80</v>
      </c>
      <c r="J5" s="41" t="s">
        <v>125</v>
      </c>
      <c r="K5" s="41" t="s">
        <v>67</v>
      </c>
      <c r="L5" s="41" t="s">
        <v>83</v>
      </c>
      <c r="M5" s="41" t="s">
        <v>145</v>
      </c>
    </row>
    <row r="6" spans="1:13" s="11" customFormat="1" ht="27" customHeight="1" x14ac:dyDescent="0.25">
      <c r="A6" s="13"/>
      <c r="B6" s="13"/>
      <c r="C6" s="13"/>
      <c r="D6" s="47" t="s">
        <v>67</v>
      </c>
      <c r="E6" s="90">
        <v>33625484.020000003</v>
      </c>
      <c r="F6" s="90">
        <v>33625484.020000003</v>
      </c>
      <c r="G6" s="90">
        <v>20253460</v>
      </c>
      <c r="H6" s="90">
        <v>5671747.2199999997</v>
      </c>
      <c r="I6" s="90">
        <v>1620276.8</v>
      </c>
      <c r="J6" s="90">
        <v>6080000</v>
      </c>
      <c r="K6" s="90">
        <v>0</v>
      </c>
      <c r="L6" s="90">
        <v>0</v>
      </c>
      <c r="M6" s="90">
        <v>0</v>
      </c>
    </row>
    <row r="7" spans="1:13" ht="27" customHeight="1" x14ac:dyDescent="0.25">
      <c r="A7" s="13" t="s">
        <v>94</v>
      </c>
      <c r="B7" s="13"/>
      <c r="C7" s="13"/>
      <c r="D7" s="47" t="s">
        <v>78</v>
      </c>
      <c r="E7" s="90">
        <v>27954515.219999999</v>
      </c>
      <c r="F7" s="90">
        <v>27954515.219999999</v>
      </c>
      <c r="G7" s="90">
        <v>20253460</v>
      </c>
      <c r="H7" s="90">
        <v>1621055.22</v>
      </c>
      <c r="I7" s="90">
        <v>0</v>
      </c>
      <c r="J7" s="90">
        <v>6080000</v>
      </c>
      <c r="K7" s="90">
        <v>0</v>
      </c>
      <c r="L7" s="90">
        <v>0</v>
      </c>
      <c r="M7" s="90">
        <v>0</v>
      </c>
    </row>
    <row r="8" spans="1:13" ht="27" customHeight="1" x14ac:dyDescent="0.25">
      <c r="A8" s="13" t="s">
        <v>96</v>
      </c>
      <c r="B8" s="13"/>
      <c r="C8" s="13"/>
      <c r="D8" s="47">
        <v>2</v>
      </c>
      <c r="E8" s="90">
        <v>27954515.219999999</v>
      </c>
      <c r="F8" s="90">
        <v>27954515.219999999</v>
      </c>
      <c r="G8" s="90">
        <v>20253460</v>
      </c>
      <c r="H8" s="90">
        <v>1621055.22</v>
      </c>
      <c r="I8" s="90">
        <v>0</v>
      </c>
      <c r="J8" s="90">
        <v>6080000</v>
      </c>
      <c r="K8" s="90">
        <v>0</v>
      </c>
      <c r="L8" s="90">
        <v>0</v>
      </c>
      <c r="M8" s="90">
        <v>0</v>
      </c>
    </row>
    <row r="9" spans="1:13" ht="27" customHeight="1" x14ac:dyDescent="0.25">
      <c r="A9" s="13" t="s">
        <v>118</v>
      </c>
      <c r="B9" s="13" t="s">
        <v>95</v>
      </c>
      <c r="C9" s="13" t="s">
        <v>95</v>
      </c>
      <c r="D9" s="47" t="s">
        <v>138</v>
      </c>
      <c r="E9" s="90">
        <v>27954515.219999999</v>
      </c>
      <c r="F9" s="90">
        <v>27954515.219999999</v>
      </c>
      <c r="G9" s="90">
        <v>20253460</v>
      </c>
      <c r="H9" s="90">
        <v>1621055.22</v>
      </c>
      <c r="I9" s="90">
        <v>0</v>
      </c>
      <c r="J9" s="90">
        <v>6080000</v>
      </c>
      <c r="K9" s="90">
        <v>0</v>
      </c>
      <c r="L9" s="90">
        <v>0</v>
      </c>
      <c r="M9" s="90">
        <v>0</v>
      </c>
    </row>
    <row r="10" spans="1:13" ht="27" customHeight="1" x14ac:dyDescent="0.25">
      <c r="A10" s="13" t="s">
        <v>99</v>
      </c>
      <c r="B10" s="13"/>
      <c r="C10" s="13"/>
      <c r="D10" s="47" t="s">
        <v>79</v>
      </c>
      <c r="E10" s="90">
        <v>4050692</v>
      </c>
      <c r="F10" s="90">
        <v>4050692</v>
      </c>
      <c r="G10" s="90">
        <v>0</v>
      </c>
      <c r="H10" s="90">
        <v>4050692</v>
      </c>
      <c r="I10" s="90">
        <v>0</v>
      </c>
      <c r="J10" s="90">
        <v>0</v>
      </c>
      <c r="K10" s="90">
        <v>0</v>
      </c>
      <c r="L10" s="90">
        <v>0</v>
      </c>
      <c r="M10" s="90">
        <v>0</v>
      </c>
    </row>
    <row r="11" spans="1:13" ht="27" customHeight="1" x14ac:dyDescent="0.25">
      <c r="A11" s="13" t="s">
        <v>101</v>
      </c>
      <c r="B11" s="13"/>
      <c r="C11" s="13"/>
      <c r="D11" s="47">
        <v>5</v>
      </c>
      <c r="E11" s="90">
        <v>4050692</v>
      </c>
      <c r="F11" s="90">
        <v>4050692</v>
      </c>
      <c r="G11" s="90">
        <v>0</v>
      </c>
      <c r="H11" s="90">
        <v>4050692</v>
      </c>
      <c r="I11" s="90">
        <v>0</v>
      </c>
      <c r="J11" s="90">
        <v>0</v>
      </c>
      <c r="K11" s="90">
        <v>0</v>
      </c>
      <c r="L11" s="90">
        <v>0</v>
      </c>
      <c r="M11" s="90">
        <v>0</v>
      </c>
    </row>
    <row r="12" spans="1:13" ht="27" customHeight="1" x14ac:dyDescent="0.25">
      <c r="A12" s="13" t="s">
        <v>119</v>
      </c>
      <c r="B12" s="13" t="s">
        <v>100</v>
      </c>
      <c r="C12" s="13" t="s">
        <v>100</v>
      </c>
      <c r="D12" s="47" t="s">
        <v>140</v>
      </c>
      <c r="E12" s="90">
        <v>4050692</v>
      </c>
      <c r="F12" s="90">
        <v>4050692</v>
      </c>
      <c r="G12" s="90">
        <v>0</v>
      </c>
      <c r="H12" s="90">
        <v>4050692</v>
      </c>
      <c r="I12" s="90">
        <v>0</v>
      </c>
      <c r="J12" s="90">
        <v>0</v>
      </c>
      <c r="K12" s="90">
        <v>0</v>
      </c>
      <c r="L12" s="90">
        <v>0</v>
      </c>
      <c r="M12" s="90">
        <v>0</v>
      </c>
    </row>
    <row r="13" spans="1:13" ht="27" customHeight="1" x14ac:dyDescent="0.25">
      <c r="A13" s="13" t="s">
        <v>103</v>
      </c>
      <c r="B13" s="13"/>
      <c r="C13" s="13"/>
      <c r="D13" s="47" t="s">
        <v>80</v>
      </c>
      <c r="E13" s="90">
        <v>1620276.8</v>
      </c>
      <c r="F13" s="90">
        <v>1620276.8</v>
      </c>
      <c r="G13" s="90">
        <v>0</v>
      </c>
      <c r="H13" s="90">
        <v>0</v>
      </c>
      <c r="I13" s="90">
        <v>1620276.8</v>
      </c>
      <c r="J13" s="90">
        <v>0</v>
      </c>
      <c r="K13" s="90">
        <v>0</v>
      </c>
      <c r="L13" s="90">
        <v>0</v>
      </c>
      <c r="M13" s="90">
        <v>0</v>
      </c>
    </row>
    <row r="14" spans="1:13" ht="27" customHeight="1" x14ac:dyDescent="0.25">
      <c r="A14" s="13" t="s">
        <v>104</v>
      </c>
      <c r="B14" s="13"/>
      <c r="C14" s="13"/>
      <c r="D14" s="47">
        <v>2</v>
      </c>
      <c r="E14" s="90">
        <v>1620276.8</v>
      </c>
      <c r="F14" s="90">
        <v>1620276.8</v>
      </c>
      <c r="G14" s="90">
        <v>0</v>
      </c>
      <c r="H14" s="90">
        <v>0</v>
      </c>
      <c r="I14" s="90">
        <v>1620276.8</v>
      </c>
      <c r="J14" s="90">
        <v>0</v>
      </c>
      <c r="K14" s="90">
        <v>0</v>
      </c>
      <c r="L14" s="90">
        <v>0</v>
      </c>
      <c r="M14" s="90">
        <v>0</v>
      </c>
    </row>
    <row r="15" spans="1:13" ht="27" customHeight="1" x14ac:dyDescent="0.25">
      <c r="A15" s="13" t="s">
        <v>120</v>
      </c>
      <c r="B15" s="13" t="s">
        <v>95</v>
      </c>
      <c r="C15" s="13" t="s">
        <v>98</v>
      </c>
      <c r="D15" s="47" t="s">
        <v>142</v>
      </c>
      <c r="E15" s="90">
        <v>1620276.8</v>
      </c>
      <c r="F15" s="90">
        <v>1620276.8</v>
      </c>
      <c r="G15" s="90">
        <v>0</v>
      </c>
      <c r="H15" s="90">
        <v>0</v>
      </c>
      <c r="I15" s="90">
        <v>1620276.8</v>
      </c>
      <c r="J15" s="90">
        <v>0</v>
      </c>
      <c r="K15" s="90">
        <v>0</v>
      </c>
      <c r="L15" s="90">
        <v>0</v>
      </c>
      <c r="M15" s="9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showZero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5" max="5" width="15.21875" customWidth="1"/>
    <col min="6" max="6" width="12.21875" customWidth="1"/>
    <col min="7" max="7" width="12.6640625" customWidth="1"/>
    <col min="8" max="8" width="13.6640625" customWidth="1"/>
    <col min="9" max="9" width="10.77734375" customWidth="1"/>
    <col min="10" max="10" width="14.44140625" customWidth="1"/>
    <col min="11" max="11" width="7.77734375" customWidth="1"/>
    <col min="12" max="12" width="12.33203125" customWidth="1"/>
    <col min="13" max="13" width="13.77734375" customWidth="1"/>
    <col min="14" max="14" width="12.44140625" customWidth="1"/>
    <col min="15" max="15" width="12.6640625" customWidth="1"/>
    <col min="16" max="16" width="12.44140625" customWidth="1"/>
    <col min="17" max="17" width="11" customWidth="1"/>
    <col min="18" max="18" width="15.77734375" customWidth="1"/>
    <col min="19" max="19" width="12.21875" customWidth="1"/>
    <col min="20" max="20" width="12.6640625" customWidth="1"/>
    <col min="21" max="21" width="7.77734375" customWidth="1"/>
    <col min="22" max="23" width="15.6640625" customWidth="1"/>
    <col min="24" max="24" width="14" customWidth="1"/>
    <col min="28" max="28" width="15.6640625" customWidth="1"/>
  </cols>
  <sheetData>
    <row r="1" spans="1:32" ht="13.5" customHeight="1" x14ac:dyDescent="0.25"/>
    <row r="2" spans="1:32" ht="39.75" customHeight="1" x14ac:dyDescent="0.25">
      <c r="A2" s="96" t="s">
        <v>146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</row>
    <row r="3" spans="1:32" ht="16.5" customHeight="1" x14ac:dyDescent="0.25">
      <c r="A3" s="112" t="s">
        <v>59</v>
      </c>
      <c r="B3" s="113"/>
      <c r="C3" s="113"/>
      <c r="D3" s="113"/>
      <c r="E3" s="113"/>
      <c r="W3" s="115"/>
      <c r="X3" s="115"/>
      <c r="AF3" t="s">
        <v>2</v>
      </c>
    </row>
    <row r="4" spans="1:32" ht="16.5" customHeight="1" x14ac:dyDescent="0.25">
      <c r="A4" s="116" t="s">
        <v>72</v>
      </c>
      <c r="B4" s="117"/>
      <c r="C4" s="118"/>
      <c r="D4" s="119" t="s">
        <v>76</v>
      </c>
      <c r="E4" s="119" t="s">
        <v>61</v>
      </c>
      <c r="F4" s="121" t="s">
        <v>147</v>
      </c>
      <c r="G4" s="121" t="s">
        <v>148</v>
      </c>
      <c r="H4" s="121" t="s">
        <v>149</v>
      </c>
      <c r="I4" s="119" t="s">
        <v>150</v>
      </c>
      <c r="J4" s="121" t="s">
        <v>151</v>
      </c>
      <c r="K4" s="121" t="s">
        <v>152</v>
      </c>
      <c r="L4" s="121" t="s">
        <v>153</v>
      </c>
      <c r="M4" s="121" t="s">
        <v>154</v>
      </c>
      <c r="N4" s="121" t="s">
        <v>155</v>
      </c>
      <c r="O4" s="124" t="s">
        <v>156</v>
      </c>
      <c r="P4" s="121" t="s">
        <v>157</v>
      </c>
      <c r="Q4" s="121" t="s">
        <v>158</v>
      </c>
      <c r="R4" s="121" t="s">
        <v>159</v>
      </c>
      <c r="S4" s="124" t="s">
        <v>160</v>
      </c>
      <c r="T4" s="121" t="s">
        <v>161</v>
      </c>
      <c r="U4" s="121" t="s">
        <v>162</v>
      </c>
      <c r="V4" s="121" t="s">
        <v>163</v>
      </c>
      <c r="W4" s="121" t="s">
        <v>164</v>
      </c>
      <c r="X4" s="121" t="s">
        <v>165</v>
      </c>
      <c r="Y4" s="101" t="s">
        <v>166</v>
      </c>
      <c r="Z4" s="101" t="s">
        <v>167</v>
      </c>
      <c r="AA4" s="101" t="s">
        <v>168</v>
      </c>
      <c r="AB4" s="101" t="s">
        <v>169</v>
      </c>
      <c r="AC4" s="101" t="s">
        <v>170</v>
      </c>
      <c r="AD4" s="101" t="s">
        <v>171</v>
      </c>
      <c r="AE4" s="101" t="s">
        <v>172</v>
      </c>
      <c r="AF4" s="101" t="s">
        <v>173</v>
      </c>
    </row>
    <row r="5" spans="1:32" ht="18.75" customHeight="1" x14ac:dyDescent="0.25">
      <c r="A5" s="53" t="s">
        <v>73</v>
      </c>
      <c r="B5" s="53" t="s">
        <v>74</v>
      </c>
      <c r="C5" s="53" t="s">
        <v>75</v>
      </c>
      <c r="D5" s="120"/>
      <c r="E5" s="120"/>
      <c r="F5" s="122"/>
      <c r="G5" s="122"/>
      <c r="H5" s="122"/>
      <c r="I5" s="123"/>
      <c r="J5" s="122"/>
      <c r="K5" s="122"/>
      <c r="L5" s="122"/>
      <c r="M5" s="122"/>
      <c r="N5" s="122"/>
      <c r="O5" s="125"/>
      <c r="P5" s="122"/>
      <c r="Q5" s="122"/>
      <c r="R5" s="122"/>
      <c r="S5" s="125"/>
      <c r="T5" s="122"/>
      <c r="U5" s="122"/>
      <c r="V5" s="122"/>
      <c r="W5" s="122"/>
      <c r="X5" s="122"/>
      <c r="Y5" s="102"/>
      <c r="Z5" s="102"/>
      <c r="AA5" s="102"/>
      <c r="AB5" s="102"/>
      <c r="AC5" s="102"/>
      <c r="AD5" s="102"/>
      <c r="AE5" s="102"/>
      <c r="AF5" s="102"/>
    </row>
    <row r="6" spans="1:32" s="11" customFormat="1" ht="27" customHeight="1" x14ac:dyDescent="0.25">
      <c r="A6" s="13"/>
      <c r="B6" s="13"/>
      <c r="C6" s="13"/>
      <c r="D6" s="47" t="s">
        <v>67</v>
      </c>
      <c r="E6" s="15">
        <v>9813160</v>
      </c>
      <c r="F6" s="86">
        <v>287000</v>
      </c>
      <c r="G6" s="86">
        <v>86100</v>
      </c>
      <c r="H6" s="86">
        <v>574000</v>
      </c>
      <c r="I6" s="86">
        <v>157850</v>
      </c>
      <c r="J6" s="86">
        <v>459200</v>
      </c>
      <c r="K6" s="86">
        <v>0</v>
      </c>
      <c r="L6" s="86">
        <v>500000</v>
      </c>
      <c r="M6" s="86">
        <v>1250000</v>
      </c>
      <c r="N6" s="86">
        <v>300000</v>
      </c>
      <c r="O6" s="86">
        <v>200000</v>
      </c>
      <c r="P6" s="86">
        <v>150000</v>
      </c>
      <c r="Q6" s="86">
        <v>90000</v>
      </c>
      <c r="R6" s="86">
        <v>350000</v>
      </c>
      <c r="S6" s="86">
        <v>230000</v>
      </c>
      <c r="T6" s="86">
        <v>240000</v>
      </c>
      <c r="U6" s="86">
        <v>0</v>
      </c>
      <c r="V6" s="86">
        <v>1320000</v>
      </c>
      <c r="W6" s="86">
        <v>2519160</v>
      </c>
      <c r="X6" s="86">
        <v>699850</v>
      </c>
      <c r="Y6" s="86">
        <v>0</v>
      </c>
      <c r="Z6" s="86">
        <v>0</v>
      </c>
      <c r="AA6" s="86">
        <v>0</v>
      </c>
      <c r="AB6" s="86">
        <v>400000</v>
      </c>
      <c r="AC6" s="86">
        <v>0</v>
      </c>
      <c r="AD6" s="86">
        <v>0</v>
      </c>
      <c r="AE6" s="86">
        <v>0</v>
      </c>
      <c r="AF6" s="86">
        <v>0</v>
      </c>
    </row>
    <row r="7" spans="1:32" ht="27" customHeight="1" x14ac:dyDescent="0.25">
      <c r="A7" s="13" t="s">
        <v>94</v>
      </c>
      <c r="B7" s="13"/>
      <c r="C7" s="13"/>
      <c r="D7" s="47"/>
      <c r="E7" s="15">
        <v>9813160</v>
      </c>
      <c r="F7" s="86">
        <v>287000</v>
      </c>
      <c r="G7" s="86">
        <v>86100</v>
      </c>
      <c r="H7" s="86">
        <v>574000</v>
      </c>
      <c r="I7" s="86">
        <v>157850</v>
      </c>
      <c r="J7" s="86">
        <v>459200</v>
      </c>
      <c r="K7" s="86">
        <v>0</v>
      </c>
      <c r="L7" s="86">
        <v>500000</v>
      </c>
      <c r="M7" s="86">
        <v>1250000</v>
      </c>
      <c r="N7" s="86">
        <v>300000</v>
      </c>
      <c r="O7" s="86">
        <v>200000</v>
      </c>
      <c r="P7" s="86">
        <v>150000</v>
      </c>
      <c r="Q7" s="86">
        <v>90000</v>
      </c>
      <c r="R7" s="86">
        <v>350000</v>
      </c>
      <c r="S7" s="86">
        <v>230000</v>
      </c>
      <c r="T7" s="86">
        <v>240000</v>
      </c>
      <c r="U7" s="86">
        <v>0</v>
      </c>
      <c r="V7" s="86">
        <v>1320000</v>
      </c>
      <c r="W7" s="86">
        <v>2519160</v>
      </c>
      <c r="X7" s="86">
        <v>699850</v>
      </c>
      <c r="Y7" s="86">
        <v>0</v>
      </c>
      <c r="Z7" s="86">
        <v>0</v>
      </c>
      <c r="AA7" s="86">
        <v>0</v>
      </c>
      <c r="AB7" s="86">
        <v>400000</v>
      </c>
      <c r="AC7" s="86">
        <v>0</v>
      </c>
      <c r="AD7" s="86">
        <v>0</v>
      </c>
      <c r="AE7" s="86">
        <v>0</v>
      </c>
      <c r="AF7" s="86">
        <v>0</v>
      </c>
    </row>
    <row r="8" spans="1:32" ht="27" customHeight="1" x14ac:dyDescent="0.25">
      <c r="A8" s="13"/>
      <c r="B8" s="13" t="s">
        <v>95</v>
      </c>
      <c r="C8" s="13"/>
      <c r="D8" s="47"/>
      <c r="E8" s="15">
        <v>9813160</v>
      </c>
      <c r="F8" s="86">
        <v>287000</v>
      </c>
      <c r="G8" s="86">
        <v>86100</v>
      </c>
      <c r="H8" s="86">
        <v>574000</v>
      </c>
      <c r="I8" s="86">
        <v>157850</v>
      </c>
      <c r="J8" s="86">
        <v>459200</v>
      </c>
      <c r="K8" s="86">
        <v>0</v>
      </c>
      <c r="L8" s="86">
        <v>500000</v>
      </c>
      <c r="M8" s="86">
        <v>1250000</v>
      </c>
      <c r="N8" s="86">
        <v>300000</v>
      </c>
      <c r="O8" s="86">
        <v>200000</v>
      </c>
      <c r="P8" s="86">
        <v>150000</v>
      </c>
      <c r="Q8" s="86">
        <v>90000</v>
      </c>
      <c r="R8" s="86">
        <v>350000</v>
      </c>
      <c r="S8" s="86">
        <v>230000</v>
      </c>
      <c r="T8" s="86">
        <v>240000</v>
      </c>
      <c r="U8" s="86">
        <v>0</v>
      </c>
      <c r="V8" s="86">
        <v>1320000</v>
      </c>
      <c r="W8" s="86">
        <v>2519160</v>
      </c>
      <c r="X8" s="86">
        <v>699850</v>
      </c>
      <c r="Y8" s="86">
        <v>0</v>
      </c>
      <c r="Z8" s="86">
        <v>0</v>
      </c>
      <c r="AA8" s="86">
        <v>0</v>
      </c>
      <c r="AB8" s="86">
        <v>400000</v>
      </c>
      <c r="AC8" s="86">
        <v>0</v>
      </c>
      <c r="AD8" s="86">
        <v>0</v>
      </c>
      <c r="AE8" s="86">
        <v>0</v>
      </c>
      <c r="AF8" s="86">
        <v>0</v>
      </c>
    </row>
    <row r="9" spans="1:32" ht="27" customHeight="1" x14ac:dyDescent="0.25">
      <c r="A9" s="13" t="s">
        <v>96</v>
      </c>
      <c r="B9" s="13" t="s">
        <v>97</v>
      </c>
      <c r="C9" s="13" t="s">
        <v>95</v>
      </c>
      <c r="D9" s="47" t="s">
        <v>78</v>
      </c>
      <c r="E9" s="15">
        <v>9813160</v>
      </c>
      <c r="F9" s="86">
        <v>287000</v>
      </c>
      <c r="G9" s="86">
        <v>86100</v>
      </c>
      <c r="H9" s="86">
        <v>574000</v>
      </c>
      <c r="I9" s="86">
        <v>157850</v>
      </c>
      <c r="J9" s="86">
        <v>459200</v>
      </c>
      <c r="K9" s="86">
        <v>0</v>
      </c>
      <c r="L9" s="86">
        <v>500000</v>
      </c>
      <c r="M9" s="86">
        <v>1250000</v>
      </c>
      <c r="N9" s="86">
        <v>300000</v>
      </c>
      <c r="O9" s="86">
        <v>200000</v>
      </c>
      <c r="P9" s="86">
        <v>150000</v>
      </c>
      <c r="Q9" s="86">
        <v>90000</v>
      </c>
      <c r="R9" s="86">
        <v>350000</v>
      </c>
      <c r="S9" s="86">
        <v>230000</v>
      </c>
      <c r="T9" s="86">
        <v>240000</v>
      </c>
      <c r="U9" s="86">
        <v>0</v>
      </c>
      <c r="V9" s="86">
        <v>1320000</v>
      </c>
      <c r="W9" s="86">
        <v>2519160</v>
      </c>
      <c r="X9" s="86">
        <v>699850</v>
      </c>
      <c r="Y9" s="86">
        <v>0</v>
      </c>
      <c r="Z9" s="86">
        <v>0</v>
      </c>
      <c r="AA9" s="86">
        <v>0</v>
      </c>
      <c r="AB9" s="86">
        <v>400000</v>
      </c>
      <c r="AC9" s="86">
        <v>0</v>
      </c>
      <c r="AD9" s="86">
        <v>0</v>
      </c>
      <c r="AE9" s="86">
        <v>0</v>
      </c>
      <c r="AF9" s="86">
        <v>0</v>
      </c>
    </row>
  </sheetData>
  <sheetProtection formatCells="0" formatColumns="0" formatRows="0"/>
  <mergeCells count="33">
    <mergeCell ref="AE4:AE5"/>
    <mergeCell ref="AF4:AF5"/>
    <mergeCell ref="Z4:Z5"/>
    <mergeCell ref="AA4:AA5"/>
    <mergeCell ref="AB4:AB5"/>
    <mergeCell ref="AC4:AC5"/>
    <mergeCell ref="AD4:AD5"/>
    <mergeCell ref="U4:U5"/>
    <mergeCell ref="V4:V5"/>
    <mergeCell ref="W4:W5"/>
    <mergeCell ref="X4:X5"/>
    <mergeCell ref="Y4:Y5"/>
    <mergeCell ref="P4:P5"/>
    <mergeCell ref="Q4:Q5"/>
    <mergeCell ref="R4:R5"/>
    <mergeCell ref="S4:S5"/>
    <mergeCell ref="T4:T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showZeros="0" topLeftCell="B1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5" width="15.21875" customWidth="1"/>
    <col min="6" max="6" width="17.88671875" customWidth="1"/>
    <col min="7" max="7" width="14.109375" customWidth="1"/>
    <col min="8" max="8" width="11.77734375" customWidth="1"/>
    <col min="9" max="9" width="13.77734375" customWidth="1"/>
    <col min="10" max="10" width="11.6640625" customWidth="1"/>
    <col min="11" max="11" width="12.6640625" customWidth="1"/>
    <col min="12" max="12" width="12.77734375" customWidth="1"/>
    <col min="13" max="13" width="13.33203125" customWidth="1"/>
    <col min="14" max="14" width="11.44140625" customWidth="1"/>
    <col min="15" max="15" width="7.77734375" customWidth="1"/>
    <col min="16" max="16" width="11.109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96" t="s">
        <v>174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</row>
    <row r="3" spans="1:19" ht="16.5" customHeight="1" x14ac:dyDescent="0.25">
      <c r="A3" s="112" t="s">
        <v>59</v>
      </c>
      <c r="B3" s="113"/>
      <c r="C3" s="113"/>
      <c r="D3" s="113"/>
      <c r="E3" s="113"/>
      <c r="F3" s="52"/>
      <c r="S3" t="s">
        <v>2</v>
      </c>
    </row>
    <row r="4" spans="1:19" ht="16.5" customHeight="1" x14ac:dyDescent="0.25">
      <c r="A4" s="116" t="s">
        <v>72</v>
      </c>
      <c r="B4" s="117"/>
      <c r="C4" s="118"/>
      <c r="D4" s="119" t="s">
        <v>76</v>
      </c>
      <c r="E4" s="119" t="s">
        <v>61</v>
      </c>
      <c r="F4" s="126" t="s">
        <v>107</v>
      </c>
      <c r="G4" s="127"/>
      <c r="H4" s="127"/>
      <c r="I4" s="127"/>
      <c r="J4" s="127"/>
      <c r="K4" s="127"/>
      <c r="L4" s="127"/>
      <c r="M4" s="127"/>
      <c r="N4" s="127"/>
      <c r="O4" s="127"/>
      <c r="P4" s="128"/>
      <c r="Q4" s="103" t="s">
        <v>110</v>
      </c>
      <c r="R4" s="104"/>
      <c r="S4" s="105"/>
    </row>
    <row r="5" spans="1:19" ht="36.75" customHeight="1" x14ac:dyDescent="0.25">
      <c r="A5" s="53" t="s">
        <v>73</v>
      </c>
      <c r="B5" s="53" t="s">
        <v>74</v>
      </c>
      <c r="C5" s="53" t="s">
        <v>75</v>
      </c>
      <c r="D5" s="120"/>
      <c r="E5" s="120"/>
      <c r="F5" s="54" t="s">
        <v>67</v>
      </c>
      <c r="G5" s="55" t="s">
        <v>175</v>
      </c>
      <c r="H5" s="55" t="s">
        <v>157</v>
      </c>
      <c r="I5" s="55" t="s">
        <v>158</v>
      </c>
      <c r="J5" s="37" t="s">
        <v>172</v>
      </c>
      <c r="K5" s="55" t="s">
        <v>159</v>
      </c>
      <c r="L5" s="55" t="s">
        <v>163</v>
      </c>
      <c r="M5" s="55" t="s">
        <v>176</v>
      </c>
      <c r="N5" s="55" t="s">
        <v>177</v>
      </c>
      <c r="O5" s="55" t="s">
        <v>178</v>
      </c>
      <c r="P5" s="55" t="s">
        <v>179</v>
      </c>
      <c r="Q5" s="41" t="s">
        <v>67</v>
      </c>
      <c r="R5" s="41" t="s">
        <v>86</v>
      </c>
      <c r="S5" s="41" t="s">
        <v>145</v>
      </c>
    </row>
    <row r="6" spans="1:19" s="11" customFormat="1" ht="27" customHeight="1" x14ac:dyDescent="0.25">
      <c r="A6" s="13"/>
      <c r="B6" s="13"/>
      <c r="C6" s="13"/>
      <c r="D6" s="47" t="s">
        <v>67</v>
      </c>
      <c r="E6" s="87">
        <v>9813160</v>
      </c>
      <c r="F6" s="87">
        <v>9813160</v>
      </c>
      <c r="G6" s="88">
        <v>6273310</v>
      </c>
      <c r="H6" s="88">
        <v>150000</v>
      </c>
      <c r="I6" s="88">
        <v>90000</v>
      </c>
      <c r="J6" s="88">
        <v>230000</v>
      </c>
      <c r="K6" s="88">
        <v>350000</v>
      </c>
      <c r="L6" s="88">
        <v>1320000</v>
      </c>
      <c r="M6" s="88">
        <v>300000</v>
      </c>
      <c r="N6" s="88">
        <v>699850</v>
      </c>
      <c r="O6" s="89">
        <v>0</v>
      </c>
      <c r="P6" s="89">
        <v>400000</v>
      </c>
      <c r="Q6" s="88">
        <v>0</v>
      </c>
      <c r="R6" s="88">
        <v>0</v>
      </c>
      <c r="S6" s="88">
        <v>0</v>
      </c>
    </row>
    <row r="7" spans="1:19" ht="27" customHeight="1" x14ac:dyDescent="0.25">
      <c r="A7" s="13" t="s">
        <v>94</v>
      </c>
      <c r="B7" s="13"/>
      <c r="C7" s="13"/>
      <c r="D7" s="47"/>
      <c r="E7" s="87">
        <v>9813160</v>
      </c>
      <c r="F7" s="87">
        <v>9813160</v>
      </c>
      <c r="G7" s="88">
        <v>6273310</v>
      </c>
      <c r="H7" s="88">
        <v>150000</v>
      </c>
      <c r="I7" s="88">
        <v>90000</v>
      </c>
      <c r="J7" s="88">
        <v>230000</v>
      </c>
      <c r="K7" s="88">
        <v>350000</v>
      </c>
      <c r="L7" s="88">
        <v>1320000</v>
      </c>
      <c r="M7" s="88">
        <v>300000</v>
      </c>
      <c r="N7" s="88">
        <v>699850</v>
      </c>
      <c r="O7" s="89">
        <v>0</v>
      </c>
      <c r="P7" s="89">
        <v>400000</v>
      </c>
      <c r="Q7" s="88">
        <v>0</v>
      </c>
      <c r="R7" s="88">
        <v>0</v>
      </c>
      <c r="S7" s="88">
        <v>0</v>
      </c>
    </row>
    <row r="8" spans="1:19" ht="27" customHeight="1" x14ac:dyDescent="0.25">
      <c r="A8" s="13"/>
      <c r="B8" s="13" t="s">
        <v>95</v>
      </c>
      <c r="C8" s="13"/>
      <c r="D8" s="47"/>
      <c r="E8" s="87">
        <v>9813160</v>
      </c>
      <c r="F8" s="87">
        <v>9813160</v>
      </c>
      <c r="G8" s="88">
        <v>6273310</v>
      </c>
      <c r="H8" s="88">
        <v>150000</v>
      </c>
      <c r="I8" s="88">
        <v>90000</v>
      </c>
      <c r="J8" s="88">
        <v>230000</v>
      </c>
      <c r="K8" s="88">
        <v>350000</v>
      </c>
      <c r="L8" s="88">
        <v>1320000</v>
      </c>
      <c r="M8" s="88">
        <v>300000</v>
      </c>
      <c r="N8" s="88">
        <v>699850</v>
      </c>
      <c r="O8" s="89">
        <v>0</v>
      </c>
      <c r="P8" s="89">
        <v>400000</v>
      </c>
      <c r="Q8" s="88">
        <v>0</v>
      </c>
      <c r="R8" s="88">
        <v>0</v>
      </c>
      <c r="S8" s="88">
        <v>0</v>
      </c>
    </row>
    <row r="9" spans="1:19" ht="27" customHeight="1" x14ac:dyDescent="0.25">
      <c r="A9" s="13" t="s">
        <v>96</v>
      </c>
      <c r="B9" s="13" t="s">
        <v>97</v>
      </c>
      <c r="C9" s="13" t="s">
        <v>95</v>
      </c>
      <c r="D9" s="47" t="s">
        <v>78</v>
      </c>
      <c r="E9" s="87">
        <v>9813160</v>
      </c>
      <c r="F9" s="87">
        <v>9813160</v>
      </c>
      <c r="G9" s="88">
        <v>6273310</v>
      </c>
      <c r="H9" s="88">
        <v>150000</v>
      </c>
      <c r="I9" s="88">
        <v>90000</v>
      </c>
      <c r="J9" s="88">
        <v>230000</v>
      </c>
      <c r="K9" s="88">
        <v>350000</v>
      </c>
      <c r="L9" s="88">
        <v>1320000</v>
      </c>
      <c r="M9" s="88">
        <v>300000</v>
      </c>
      <c r="N9" s="88">
        <v>699850</v>
      </c>
      <c r="O9" s="89">
        <v>0</v>
      </c>
      <c r="P9" s="89">
        <v>400000</v>
      </c>
      <c r="Q9" s="88">
        <v>0</v>
      </c>
      <c r="R9" s="88">
        <v>0</v>
      </c>
      <c r="S9" s="8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9"/>
  <sheetViews>
    <sheetView showGridLines="0" showZeros="0" workbookViewId="0"/>
  </sheetViews>
  <sheetFormatPr defaultColWidth="9" defaultRowHeight="14.4" x14ac:dyDescent="0.25"/>
  <cols>
    <col min="1" max="3" width="5.33203125" customWidth="1"/>
    <col min="4" max="4" width="16.88671875" customWidth="1"/>
    <col min="5" max="5" width="17.77734375" customWidth="1"/>
    <col min="8" max="8" width="8.33203125" customWidth="1"/>
    <col min="9" max="9" width="17.44140625" customWidth="1"/>
    <col min="10" max="10" width="7.21875" customWidth="1"/>
    <col min="11" max="11" width="8.109375" customWidth="1"/>
    <col min="12" max="12" width="7.77734375" customWidth="1"/>
    <col min="13" max="14" width="7.88671875" customWidth="1"/>
    <col min="16" max="16" width="10.88671875" customWidth="1"/>
  </cols>
  <sheetData>
    <row r="1" spans="1:16" ht="13.5" customHeight="1" x14ac:dyDescent="0.25"/>
    <row r="2" spans="1:16" ht="36" customHeight="1" x14ac:dyDescent="0.25">
      <c r="A2" s="96" t="s">
        <v>180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</row>
    <row r="3" spans="1:16" ht="21" customHeight="1" x14ac:dyDescent="0.25">
      <c r="A3" s="112" t="s">
        <v>71</v>
      </c>
      <c r="B3" s="113"/>
      <c r="C3" s="113"/>
      <c r="D3" s="113"/>
      <c r="E3" s="113"/>
      <c r="P3" t="s">
        <v>2</v>
      </c>
    </row>
    <row r="4" spans="1:16" ht="15.75" customHeight="1" x14ac:dyDescent="0.25">
      <c r="A4" s="99" t="s">
        <v>72</v>
      </c>
      <c r="B4" s="129"/>
      <c r="C4" s="100"/>
      <c r="D4" s="101" t="s">
        <v>76</v>
      </c>
      <c r="E4" s="101" t="s">
        <v>61</v>
      </c>
      <c r="F4" s="101" t="s">
        <v>181</v>
      </c>
      <c r="G4" s="101" t="s">
        <v>182</v>
      </c>
      <c r="H4" s="130" t="s">
        <v>183</v>
      </c>
      <c r="I4" s="130" t="s">
        <v>184</v>
      </c>
      <c r="J4" s="130" t="s">
        <v>185</v>
      </c>
      <c r="K4" s="130" t="s">
        <v>186</v>
      </c>
      <c r="L4" s="130" t="s">
        <v>131</v>
      </c>
      <c r="M4" s="132" t="s">
        <v>187</v>
      </c>
      <c r="N4" s="134" t="s">
        <v>188</v>
      </c>
      <c r="O4" s="132" t="s">
        <v>189</v>
      </c>
      <c r="P4" s="101" t="s">
        <v>190</v>
      </c>
    </row>
    <row r="5" spans="1:16" ht="28.5" customHeight="1" x14ac:dyDescent="0.25">
      <c r="A5" s="46" t="s">
        <v>73</v>
      </c>
      <c r="B5" s="46" t="s">
        <v>74</v>
      </c>
      <c r="C5" s="46" t="s">
        <v>75</v>
      </c>
      <c r="D5" s="102"/>
      <c r="E5" s="102"/>
      <c r="F5" s="102"/>
      <c r="G5" s="102"/>
      <c r="H5" s="131"/>
      <c r="I5" s="131"/>
      <c r="J5" s="131"/>
      <c r="K5" s="131"/>
      <c r="L5" s="131"/>
      <c r="M5" s="133"/>
      <c r="N5" s="135"/>
      <c r="O5" s="133"/>
      <c r="P5" s="102"/>
    </row>
    <row r="6" spans="1:16" s="11" customFormat="1" ht="29.25" customHeight="1" x14ac:dyDescent="0.25">
      <c r="A6" s="13"/>
      <c r="B6" s="13"/>
      <c r="C6" s="13"/>
      <c r="D6" s="47" t="s">
        <v>67</v>
      </c>
      <c r="E6" s="15">
        <v>116160</v>
      </c>
      <c r="F6" s="86">
        <v>0</v>
      </c>
      <c r="G6" s="86">
        <v>0</v>
      </c>
      <c r="H6" s="86">
        <v>0</v>
      </c>
      <c r="I6" s="86">
        <v>116160</v>
      </c>
      <c r="J6" s="86">
        <v>0</v>
      </c>
      <c r="K6" s="86">
        <v>0</v>
      </c>
      <c r="L6" s="86">
        <v>0</v>
      </c>
      <c r="M6" s="86">
        <v>0</v>
      </c>
      <c r="N6" s="86">
        <v>0</v>
      </c>
      <c r="O6" s="86">
        <v>0</v>
      </c>
      <c r="P6" s="86">
        <v>0</v>
      </c>
    </row>
    <row r="7" spans="1:16" ht="29.25" customHeight="1" x14ac:dyDescent="0.25">
      <c r="A7" s="13"/>
      <c r="B7" s="13" t="s">
        <v>95</v>
      </c>
      <c r="C7" s="13"/>
      <c r="D7" s="47"/>
      <c r="E7" s="15">
        <v>116160</v>
      </c>
      <c r="F7" s="86">
        <v>0</v>
      </c>
      <c r="G7" s="86">
        <v>0</v>
      </c>
      <c r="H7" s="86">
        <v>0</v>
      </c>
      <c r="I7" s="86">
        <v>116160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</row>
    <row r="8" spans="1:16" ht="29.25" customHeight="1" x14ac:dyDescent="0.25">
      <c r="A8" s="13" t="s">
        <v>94</v>
      </c>
      <c r="B8" s="13"/>
      <c r="C8" s="13"/>
      <c r="D8" s="47"/>
      <c r="E8" s="15">
        <v>116160</v>
      </c>
      <c r="F8" s="86">
        <v>0</v>
      </c>
      <c r="G8" s="86">
        <v>0</v>
      </c>
      <c r="H8" s="86">
        <v>0</v>
      </c>
      <c r="I8" s="86">
        <v>116160</v>
      </c>
      <c r="J8" s="86">
        <v>0</v>
      </c>
      <c r="K8" s="86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</row>
    <row r="9" spans="1:16" ht="29.25" customHeight="1" x14ac:dyDescent="0.25">
      <c r="A9" s="13" t="s">
        <v>96</v>
      </c>
      <c r="B9" s="13" t="s">
        <v>97</v>
      </c>
      <c r="C9" s="13" t="s">
        <v>95</v>
      </c>
      <c r="D9" s="47" t="s">
        <v>78</v>
      </c>
      <c r="E9" s="15">
        <v>116160</v>
      </c>
      <c r="F9" s="86">
        <v>0</v>
      </c>
      <c r="G9" s="86">
        <v>0</v>
      </c>
      <c r="H9" s="86">
        <v>0</v>
      </c>
      <c r="I9" s="86">
        <v>116160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9"/>
  <sheetViews>
    <sheetView showGridLines="0" showZeros="0" workbookViewId="0"/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96" t="s">
        <v>191</v>
      </c>
      <c r="B2" s="96"/>
      <c r="C2" s="96"/>
      <c r="D2" s="96"/>
      <c r="E2" s="96"/>
      <c r="F2" s="96"/>
      <c r="G2" s="96"/>
      <c r="H2" s="96"/>
      <c r="I2" s="96"/>
      <c r="J2" s="96"/>
    </row>
    <row r="3" spans="1:10" ht="21" customHeight="1" x14ac:dyDescent="0.25">
      <c r="A3" s="112" t="s">
        <v>71</v>
      </c>
      <c r="B3" s="113"/>
      <c r="C3" s="113"/>
      <c r="D3" s="113"/>
      <c r="E3" s="113"/>
      <c r="J3" t="s">
        <v>2</v>
      </c>
    </row>
    <row r="4" spans="1:10" ht="15.75" customHeight="1" x14ac:dyDescent="0.25">
      <c r="A4" s="99" t="s">
        <v>72</v>
      </c>
      <c r="B4" s="129"/>
      <c r="C4" s="100"/>
      <c r="D4" s="101" t="s">
        <v>76</v>
      </c>
      <c r="E4" s="101" t="s">
        <v>61</v>
      </c>
      <c r="F4" s="101" t="s">
        <v>192</v>
      </c>
      <c r="G4" s="101" t="s">
        <v>187</v>
      </c>
      <c r="H4" s="130" t="s">
        <v>193</v>
      </c>
      <c r="I4" s="130" t="s">
        <v>194</v>
      </c>
      <c r="J4" s="132" t="s">
        <v>190</v>
      </c>
    </row>
    <row r="5" spans="1:10" ht="28.5" customHeight="1" x14ac:dyDescent="0.25">
      <c r="A5" s="46" t="s">
        <v>73</v>
      </c>
      <c r="B5" s="46" t="s">
        <v>74</v>
      </c>
      <c r="C5" s="46" t="s">
        <v>75</v>
      </c>
      <c r="D5" s="102"/>
      <c r="E5" s="102"/>
      <c r="F5" s="102"/>
      <c r="G5" s="102"/>
      <c r="H5" s="131"/>
      <c r="I5" s="131"/>
      <c r="J5" s="132"/>
    </row>
    <row r="6" spans="1:10" s="11" customFormat="1" ht="29.25" customHeight="1" x14ac:dyDescent="0.25">
      <c r="A6" s="13"/>
      <c r="B6" s="13"/>
      <c r="C6" s="13"/>
      <c r="D6" s="47" t="s">
        <v>67</v>
      </c>
      <c r="E6" s="15">
        <v>116160</v>
      </c>
      <c r="F6" s="86">
        <v>116160</v>
      </c>
      <c r="G6" s="86">
        <v>0</v>
      </c>
      <c r="H6" s="86">
        <v>0</v>
      </c>
      <c r="I6" s="86">
        <v>0</v>
      </c>
      <c r="J6" s="86">
        <v>0</v>
      </c>
    </row>
    <row r="7" spans="1:10" ht="29.25" customHeight="1" x14ac:dyDescent="0.25">
      <c r="A7" s="13" t="s">
        <v>94</v>
      </c>
      <c r="B7" s="13"/>
      <c r="C7" s="13"/>
      <c r="D7" s="47"/>
      <c r="E7" s="15">
        <v>116160</v>
      </c>
      <c r="F7" s="86">
        <v>116160</v>
      </c>
      <c r="G7" s="86">
        <v>0</v>
      </c>
      <c r="H7" s="86">
        <v>0</v>
      </c>
      <c r="I7" s="86">
        <v>0</v>
      </c>
      <c r="J7" s="86">
        <v>0</v>
      </c>
    </row>
    <row r="8" spans="1:10" ht="29.25" customHeight="1" x14ac:dyDescent="0.25">
      <c r="A8" s="13"/>
      <c r="B8" s="13" t="s">
        <v>95</v>
      </c>
      <c r="C8" s="13"/>
      <c r="D8" s="47"/>
      <c r="E8" s="15">
        <v>116160</v>
      </c>
      <c r="F8" s="86">
        <v>116160</v>
      </c>
      <c r="G8" s="86">
        <v>0</v>
      </c>
      <c r="H8" s="86">
        <v>0</v>
      </c>
      <c r="I8" s="86">
        <v>0</v>
      </c>
      <c r="J8" s="86">
        <v>0</v>
      </c>
    </row>
    <row r="9" spans="1:10" ht="29.25" customHeight="1" x14ac:dyDescent="0.25">
      <c r="A9" s="13" t="s">
        <v>96</v>
      </c>
      <c r="B9" s="13" t="s">
        <v>97</v>
      </c>
      <c r="C9" s="13" t="s">
        <v>95</v>
      </c>
      <c r="D9" s="47" t="s">
        <v>78</v>
      </c>
      <c r="E9" s="15">
        <v>116160</v>
      </c>
      <c r="F9" s="86">
        <v>116160</v>
      </c>
      <c r="G9" s="86">
        <v>0</v>
      </c>
      <c r="H9" s="86">
        <v>0</v>
      </c>
      <c r="I9" s="86">
        <v>0</v>
      </c>
      <c r="J9" s="8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showZeros="0" workbookViewId="0">
      <selection sqref="A1:G1"/>
    </sheetView>
  </sheetViews>
  <sheetFormatPr defaultColWidth="9" defaultRowHeight="14.4" x14ac:dyDescent="0.25"/>
  <cols>
    <col min="1" max="1" width="38.33203125" customWidth="1"/>
    <col min="2" max="2" width="29.6640625" customWidth="1"/>
    <col min="3" max="3" width="40" customWidth="1"/>
    <col min="4" max="4" width="27.88671875" customWidth="1"/>
    <col min="5" max="5" width="17" customWidth="1"/>
    <col min="6" max="6" width="12.6640625" customWidth="1"/>
    <col min="7" max="7" width="11.21875" customWidth="1"/>
  </cols>
  <sheetData>
    <row r="1" spans="1:7" ht="51" customHeight="1" x14ac:dyDescent="0.25">
      <c r="A1" s="93" t="s">
        <v>0</v>
      </c>
      <c r="B1" s="93"/>
      <c r="C1" s="93"/>
      <c r="D1" s="93"/>
      <c r="E1" s="93"/>
      <c r="F1" s="93"/>
      <c r="G1" s="93"/>
    </row>
    <row r="2" spans="1:7" ht="18.75" customHeight="1" x14ac:dyDescent="0.25">
      <c r="A2" s="63" t="s">
        <v>1</v>
      </c>
      <c r="B2" s="64"/>
      <c r="C2" s="64"/>
      <c r="D2" s="65"/>
      <c r="E2" s="66"/>
      <c r="F2" s="66"/>
      <c r="G2" s="66" t="s">
        <v>2</v>
      </c>
    </row>
    <row r="3" spans="1:7" ht="18.75" customHeight="1" x14ac:dyDescent="0.25">
      <c r="A3" s="94" t="s">
        <v>3</v>
      </c>
      <c r="B3" s="95"/>
      <c r="C3" s="94" t="s">
        <v>5</v>
      </c>
      <c r="D3" s="136"/>
      <c r="E3" s="136"/>
      <c r="F3" s="136"/>
      <c r="G3" s="95"/>
    </row>
    <row r="4" spans="1:7" ht="26.25" customHeight="1" x14ac:dyDescent="0.25">
      <c r="A4" s="67" t="s">
        <v>195</v>
      </c>
      <c r="B4" s="67" t="s">
        <v>196</v>
      </c>
      <c r="C4" s="67" t="s">
        <v>195</v>
      </c>
      <c r="D4" s="67" t="s">
        <v>67</v>
      </c>
      <c r="E4" s="68" t="s">
        <v>197</v>
      </c>
      <c r="F4" s="68" t="s">
        <v>198</v>
      </c>
      <c r="G4" s="69" t="s">
        <v>199</v>
      </c>
    </row>
    <row r="5" spans="1:7" s="11" customFormat="1" ht="24" customHeight="1" x14ac:dyDescent="0.25">
      <c r="A5" s="70" t="s">
        <v>6</v>
      </c>
      <c r="B5" s="70" t="s">
        <v>62</v>
      </c>
      <c r="C5" s="70" t="s">
        <v>8</v>
      </c>
      <c r="D5" s="71">
        <v>0</v>
      </c>
      <c r="E5" s="72">
        <v>0</v>
      </c>
      <c r="F5" s="73">
        <v>0</v>
      </c>
      <c r="G5" s="39"/>
    </row>
    <row r="6" spans="1:7" s="11" customFormat="1" ht="24" customHeight="1" x14ac:dyDescent="0.25">
      <c r="A6" s="70" t="s">
        <v>9</v>
      </c>
      <c r="B6" s="74">
        <v>53698804.020000003</v>
      </c>
      <c r="C6" s="70" t="s">
        <v>11</v>
      </c>
      <c r="D6" s="71">
        <v>0</v>
      </c>
      <c r="E6" s="72">
        <v>0</v>
      </c>
      <c r="F6" s="73">
        <v>0</v>
      </c>
      <c r="G6" s="39"/>
    </row>
    <row r="7" spans="1:7" s="11" customFormat="1" ht="24.75" customHeight="1" x14ac:dyDescent="0.25">
      <c r="A7" s="70" t="s">
        <v>12</v>
      </c>
      <c r="B7" s="74">
        <v>11500000</v>
      </c>
      <c r="C7" s="70" t="s">
        <v>14</v>
      </c>
      <c r="D7" s="71">
        <v>0</v>
      </c>
      <c r="E7" s="72">
        <v>0</v>
      </c>
      <c r="F7" s="73">
        <v>0</v>
      </c>
      <c r="G7" s="39"/>
    </row>
    <row r="8" spans="1:7" s="11" customFormat="1" ht="24.75" customHeight="1" x14ac:dyDescent="0.25">
      <c r="A8" s="70" t="s">
        <v>15</v>
      </c>
      <c r="B8" s="74">
        <v>1000000</v>
      </c>
      <c r="C8" s="70" t="s">
        <v>17</v>
      </c>
      <c r="D8" s="71">
        <v>62827835.219999999</v>
      </c>
      <c r="E8" s="72">
        <v>59527835.219999999</v>
      </c>
      <c r="F8" s="73">
        <v>0</v>
      </c>
      <c r="G8" s="39"/>
    </row>
    <row r="9" spans="1:7" s="11" customFormat="1" ht="23.25" customHeight="1" x14ac:dyDescent="0.25">
      <c r="A9" s="70" t="s">
        <v>18</v>
      </c>
      <c r="B9" s="74">
        <v>0</v>
      </c>
      <c r="C9" s="70" t="s">
        <v>20</v>
      </c>
      <c r="D9" s="71">
        <v>0</v>
      </c>
      <c r="E9" s="72">
        <v>0</v>
      </c>
      <c r="F9" s="73">
        <v>0</v>
      </c>
      <c r="G9" s="39"/>
    </row>
    <row r="10" spans="1:7" s="11" customFormat="1" ht="24.75" customHeight="1" x14ac:dyDescent="0.25">
      <c r="A10" s="70" t="s">
        <v>21</v>
      </c>
      <c r="B10" s="74">
        <v>0</v>
      </c>
      <c r="C10" s="70" t="s">
        <v>22</v>
      </c>
      <c r="D10" s="71">
        <v>0</v>
      </c>
      <c r="E10" s="72">
        <v>0</v>
      </c>
      <c r="F10" s="73">
        <v>0</v>
      </c>
      <c r="G10" s="39"/>
    </row>
    <row r="11" spans="1:7" s="11" customFormat="1" ht="23.25" customHeight="1" x14ac:dyDescent="0.25">
      <c r="A11" s="70" t="s">
        <v>23</v>
      </c>
      <c r="B11" s="74">
        <v>2300000</v>
      </c>
      <c r="C11" s="70" t="s">
        <v>24</v>
      </c>
      <c r="D11" s="71">
        <v>0</v>
      </c>
      <c r="E11" s="72">
        <v>0</v>
      </c>
      <c r="F11" s="73">
        <v>0</v>
      </c>
      <c r="G11" s="39"/>
    </row>
    <row r="12" spans="1:7" s="11" customFormat="1" ht="23.25" customHeight="1" x14ac:dyDescent="0.25">
      <c r="A12" s="70" t="s">
        <v>25</v>
      </c>
      <c r="B12" s="74">
        <v>0</v>
      </c>
      <c r="C12" s="70" t="s">
        <v>27</v>
      </c>
      <c r="D12" s="71">
        <v>4050692</v>
      </c>
      <c r="E12" s="72">
        <v>4050692</v>
      </c>
      <c r="F12" s="73">
        <v>0</v>
      </c>
      <c r="G12" s="39"/>
    </row>
    <row r="13" spans="1:7" s="11" customFormat="1" ht="24" customHeight="1" x14ac:dyDescent="0.25">
      <c r="A13" s="70" t="s">
        <v>28</v>
      </c>
      <c r="B13" s="74">
        <v>0</v>
      </c>
      <c r="C13" s="70" t="s">
        <v>30</v>
      </c>
      <c r="D13" s="71">
        <v>0</v>
      </c>
      <c r="E13" s="72">
        <v>0</v>
      </c>
      <c r="F13" s="73">
        <v>0</v>
      </c>
      <c r="G13" s="39"/>
    </row>
    <row r="14" spans="1:7" s="11" customFormat="1" ht="23.25" customHeight="1" x14ac:dyDescent="0.25">
      <c r="A14" s="75" t="s">
        <v>31</v>
      </c>
      <c r="B14" s="74">
        <v>0</v>
      </c>
      <c r="C14" s="70" t="s">
        <v>33</v>
      </c>
      <c r="D14" s="71">
        <v>0</v>
      </c>
      <c r="E14" s="72">
        <v>0</v>
      </c>
      <c r="F14" s="73">
        <v>0</v>
      </c>
      <c r="G14" s="39"/>
    </row>
    <row r="15" spans="1:7" s="11" customFormat="1" ht="21.75" customHeight="1" x14ac:dyDescent="0.25">
      <c r="A15" s="70"/>
      <c r="B15" s="70"/>
      <c r="C15" s="70" t="s">
        <v>35</v>
      </c>
      <c r="D15" s="71">
        <v>0</v>
      </c>
      <c r="E15" s="72">
        <v>0</v>
      </c>
      <c r="F15" s="73">
        <v>0</v>
      </c>
      <c r="G15" s="39"/>
    </row>
    <row r="16" spans="1:7" s="11" customFormat="1" ht="22.5" customHeight="1" x14ac:dyDescent="0.25">
      <c r="A16" s="70"/>
      <c r="B16" s="70"/>
      <c r="C16" s="70" t="s">
        <v>37</v>
      </c>
      <c r="D16" s="71">
        <v>0</v>
      </c>
      <c r="E16" s="72">
        <v>0</v>
      </c>
      <c r="F16" s="73">
        <v>0</v>
      </c>
      <c r="G16" s="39"/>
    </row>
    <row r="17" spans="1:7" s="11" customFormat="1" ht="22.5" customHeight="1" x14ac:dyDescent="0.25">
      <c r="A17" s="70"/>
      <c r="B17" s="70"/>
      <c r="C17" s="70" t="s">
        <v>39</v>
      </c>
      <c r="D17" s="71">
        <v>0</v>
      </c>
      <c r="E17" s="72">
        <v>0</v>
      </c>
      <c r="F17" s="73">
        <v>0</v>
      </c>
      <c r="G17" s="39"/>
    </row>
    <row r="18" spans="1:7" s="11" customFormat="1" ht="22.5" customHeight="1" x14ac:dyDescent="0.25">
      <c r="A18" s="70"/>
      <c r="B18" s="70"/>
      <c r="C18" s="70" t="s">
        <v>41</v>
      </c>
      <c r="D18" s="71">
        <v>0</v>
      </c>
      <c r="E18" s="72">
        <v>0</v>
      </c>
      <c r="F18" s="73">
        <v>0</v>
      </c>
      <c r="G18" s="39"/>
    </row>
    <row r="19" spans="1:7" s="11" customFormat="1" ht="20.25" customHeight="1" x14ac:dyDescent="0.25">
      <c r="A19" s="70"/>
      <c r="B19" s="70"/>
      <c r="C19" s="70" t="s">
        <v>42</v>
      </c>
      <c r="D19" s="71">
        <v>0</v>
      </c>
      <c r="E19" s="72">
        <v>0</v>
      </c>
      <c r="F19" s="73">
        <v>0</v>
      </c>
      <c r="G19" s="39"/>
    </row>
    <row r="20" spans="1:7" s="11" customFormat="1" ht="21" customHeight="1" x14ac:dyDescent="0.25">
      <c r="A20" s="70"/>
      <c r="B20" s="70"/>
      <c r="C20" s="70" t="s">
        <v>43</v>
      </c>
      <c r="D20" s="71">
        <v>0</v>
      </c>
      <c r="E20" s="72">
        <v>0</v>
      </c>
      <c r="F20" s="73">
        <v>0</v>
      </c>
      <c r="G20" s="39"/>
    </row>
    <row r="21" spans="1:7" s="11" customFormat="1" ht="21" customHeight="1" x14ac:dyDescent="0.25">
      <c r="A21" s="70"/>
      <c r="B21" s="70"/>
      <c r="C21" s="70" t="s">
        <v>44</v>
      </c>
      <c r="D21" s="71">
        <v>0</v>
      </c>
      <c r="E21" s="72">
        <v>0</v>
      </c>
      <c r="F21" s="73">
        <v>0</v>
      </c>
      <c r="G21" s="39"/>
    </row>
    <row r="22" spans="1:7" s="11" customFormat="1" ht="21.75" customHeight="1" x14ac:dyDescent="0.25">
      <c r="A22" s="70"/>
      <c r="B22" s="70"/>
      <c r="C22" s="70" t="s">
        <v>45</v>
      </c>
      <c r="D22" s="71">
        <v>0</v>
      </c>
      <c r="E22" s="72">
        <v>0</v>
      </c>
      <c r="F22" s="73">
        <v>0</v>
      </c>
      <c r="G22" s="39"/>
    </row>
    <row r="23" spans="1:7" s="11" customFormat="1" ht="19.5" customHeight="1" x14ac:dyDescent="0.25">
      <c r="A23" s="70"/>
      <c r="B23" s="70"/>
      <c r="C23" s="70" t="s">
        <v>46</v>
      </c>
      <c r="D23" s="71">
        <v>0</v>
      </c>
      <c r="E23" s="72">
        <v>0</v>
      </c>
      <c r="F23" s="73">
        <v>0</v>
      </c>
      <c r="G23" s="39"/>
    </row>
    <row r="24" spans="1:7" s="11" customFormat="1" ht="20.25" customHeight="1" x14ac:dyDescent="0.25">
      <c r="A24" s="70"/>
      <c r="B24" s="70"/>
      <c r="C24" s="70" t="s">
        <v>47</v>
      </c>
      <c r="D24" s="71">
        <v>1620276.8</v>
      </c>
      <c r="E24" s="72">
        <v>1620276.8</v>
      </c>
      <c r="F24" s="73">
        <v>0</v>
      </c>
      <c r="G24" s="39"/>
    </row>
    <row r="25" spans="1:7" s="11" customFormat="1" ht="20.25" customHeight="1" x14ac:dyDescent="0.25">
      <c r="A25" s="70"/>
      <c r="B25" s="70"/>
      <c r="C25" s="70" t="s">
        <v>48</v>
      </c>
      <c r="D25" s="71">
        <v>0</v>
      </c>
      <c r="E25" s="72">
        <v>0</v>
      </c>
      <c r="F25" s="73">
        <v>0</v>
      </c>
      <c r="G25" s="39"/>
    </row>
    <row r="26" spans="1:7" s="11" customFormat="1" ht="19.5" customHeight="1" x14ac:dyDescent="0.25">
      <c r="A26" s="70"/>
      <c r="B26" s="70"/>
      <c r="C26" s="70" t="s">
        <v>49</v>
      </c>
      <c r="D26" s="71">
        <v>0</v>
      </c>
      <c r="E26" s="72">
        <v>0</v>
      </c>
      <c r="F26" s="73">
        <v>0</v>
      </c>
      <c r="G26" s="39"/>
    </row>
    <row r="27" spans="1:7" s="11" customFormat="1" ht="20.25" customHeight="1" x14ac:dyDescent="0.25">
      <c r="A27" s="70"/>
      <c r="B27" s="70"/>
      <c r="C27" s="70" t="s">
        <v>50</v>
      </c>
      <c r="D27" s="71">
        <v>0</v>
      </c>
      <c r="E27" s="72">
        <v>0</v>
      </c>
      <c r="F27" s="73">
        <v>0</v>
      </c>
      <c r="G27" s="39"/>
    </row>
    <row r="28" spans="1:7" s="11" customFormat="1" ht="20.25" customHeight="1" x14ac:dyDescent="0.25">
      <c r="A28" s="70"/>
      <c r="B28" s="70"/>
      <c r="C28" s="70" t="s">
        <v>51</v>
      </c>
      <c r="D28" s="71">
        <v>0</v>
      </c>
      <c r="E28" s="72">
        <v>0</v>
      </c>
      <c r="F28" s="73">
        <v>0</v>
      </c>
      <c r="G28" s="39"/>
    </row>
    <row r="29" spans="1:7" s="11" customFormat="1" ht="20.25" customHeight="1" x14ac:dyDescent="0.25">
      <c r="A29" s="70"/>
      <c r="B29" s="70"/>
      <c r="C29" s="70" t="s">
        <v>52</v>
      </c>
      <c r="D29" s="71">
        <v>0</v>
      </c>
      <c r="E29" s="72">
        <v>0</v>
      </c>
      <c r="F29" s="73">
        <v>0</v>
      </c>
      <c r="G29" s="39"/>
    </row>
    <row r="30" spans="1:7" s="11" customFormat="1" ht="21" customHeight="1" x14ac:dyDescent="0.25">
      <c r="A30" s="70"/>
      <c r="B30" s="70"/>
      <c r="C30" s="70" t="s">
        <v>53</v>
      </c>
      <c r="D30" s="71">
        <v>0</v>
      </c>
      <c r="E30" s="72">
        <v>0</v>
      </c>
      <c r="F30" s="73">
        <v>0</v>
      </c>
      <c r="G30" s="39"/>
    </row>
    <row r="31" spans="1:7" s="11" customFormat="1" ht="21" customHeight="1" x14ac:dyDescent="0.25">
      <c r="A31" s="70"/>
      <c r="B31" s="70"/>
      <c r="C31" s="70" t="s">
        <v>54</v>
      </c>
      <c r="D31" s="71">
        <v>0</v>
      </c>
      <c r="E31" s="72">
        <v>0</v>
      </c>
      <c r="F31" s="73">
        <v>0</v>
      </c>
      <c r="G31" s="39"/>
    </row>
    <row r="32" spans="1:7" s="11" customFormat="1" ht="20.25" customHeight="1" x14ac:dyDescent="0.25">
      <c r="A32" s="70"/>
      <c r="B32" s="70"/>
      <c r="C32" s="70" t="s">
        <v>55</v>
      </c>
      <c r="D32" s="71">
        <v>0</v>
      </c>
      <c r="E32" s="72">
        <v>0</v>
      </c>
      <c r="F32" s="73">
        <v>0</v>
      </c>
      <c r="G32" s="39"/>
    </row>
    <row r="33" spans="1:7" ht="18" customHeight="1" x14ac:dyDescent="0.25">
      <c r="A33" s="76"/>
      <c r="B33" s="77"/>
      <c r="C33" s="77"/>
      <c r="D33" s="78"/>
      <c r="E33" s="68"/>
      <c r="F33" s="79"/>
      <c r="G33" s="80"/>
    </row>
    <row r="34" spans="1:7" s="11" customFormat="1" ht="18.75" customHeight="1" x14ac:dyDescent="0.25">
      <c r="A34" s="81" t="s">
        <v>56</v>
      </c>
      <c r="B34" s="82">
        <v>68498804.019999996</v>
      </c>
      <c r="C34" s="83" t="s">
        <v>57</v>
      </c>
      <c r="D34" s="84">
        <v>68498804.019999996</v>
      </c>
      <c r="E34" s="72">
        <v>65198804.020000003</v>
      </c>
      <c r="F34" s="73">
        <v>0</v>
      </c>
      <c r="G34" s="85"/>
    </row>
  </sheetData>
  <sheetProtection formatCells="0" formatColumns="0" formatRows="0"/>
  <mergeCells count="3">
    <mergeCell ref="A1:G1"/>
    <mergeCell ref="A3:B3"/>
    <mergeCell ref="C3:G3"/>
  </mergeCells>
  <phoneticPr fontId="19" type="noConversion"/>
  <printOptions horizontalCentered="1"/>
  <pageMargins left="0.15748031496063" right="0.15748031496063" top="0.74803149606299202" bottom="0.39370078740157499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6"/>
  <sheetViews>
    <sheetView showGridLines="0" showZeros="0" workbookViewId="0"/>
  </sheetViews>
  <sheetFormatPr defaultColWidth="9" defaultRowHeight="14.4" x14ac:dyDescent="0.25"/>
  <cols>
    <col min="1" max="1" width="6" customWidth="1"/>
    <col min="2" max="2" width="5.6640625" customWidth="1"/>
    <col min="3" max="3" width="5.88671875" customWidth="1"/>
    <col min="4" max="4" width="16.88671875" customWidth="1"/>
    <col min="5" max="5" width="17.44140625" customWidth="1"/>
    <col min="6" max="6" width="17.109375" customWidth="1"/>
    <col min="7" max="7" width="15.88671875" customWidth="1"/>
    <col min="8" max="9" width="16.44140625" customWidth="1"/>
    <col min="10" max="11" width="22.21875" customWidth="1"/>
    <col min="12" max="13" width="14.109375" customWidth="1"/>
    <col min="18" max="18" width="11.33203125" customWidth="1"/>
  </cols>
  <sheetData>
    <row r="1" spans="1:19" ht="13.5" customHeight="1" x14ac:dyDescent="0.25"/>
    <row r="2" spans="1:19" ht="36" customHeight="1" x14ac:dyDescent="0.25">
      <c r="A2" s="137" t="s">
        <v>200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21" customHeight="1" x14ac:dyDescent="0.25">
      <c r="A3" s="112" t="s">
        <v>71</v>
      </c>
      <c r="B3" s="113"/>
      <c r="C3" s="113"/>
      <c r="D3" s="113"/>
      <c r="E3" s="113"/>
      <c r="J3" s="62"/>
      <c r="K3" s="62"/>
      <c r="L3" s="62"/>
      <c r="M3" s="62"/>
      <c r="N3" s="62"/>
      <c r="O3" s="62"/>
      <c r="P3" s="62"/>
      <c r="Q3" s="62"/>
      <c r="R3" s="138" t="s">
        <v>2</v>
      </c>
      <c r="S3" s="138"/>
    </row>
    <row r="4" spans="1:19" ht="17.25" customHeight="1" x14ac:dyDescent="0.25">
      <c r="A4" s="99" t="s">
        <v>72</v>
      </c>
      <c r="B4" s="129"/>
      <c r="C4" s="129"/>
      <c r="D4" s="100"/>
      <c r="E4" s="101" t="s">
        <v>61</v>
      </c>
      <c r="F4" s="99" t="s">
        <v>7</v>
      </c>
      <c r="G4" s="129"/>
      <c r="H4" s="129"/>
      <c r="I4" s="100"/>
      <c r="J4" s="99" t="s">
        <v>19</v>
      </c>
      <c r="K4" s="129"/>
      <c r="L4" s="129"/>
      <c r="M4" s="129"/>
      <c r="N4" s="129"/>
      <c r="O4" s="129"/>
      <c r="P4" s="129"/>
      <c r="Q4" s="129"/>
      <c r="R4" s="129"/>
      <c r="S4" s="100"/>
    </row>
    <row r="5" spans="1:19" ht="33.75" customHeight="1" x14ac:dyDescent="0.25">
      <c r="A5" s="99" t="s">
        <v>82</v>
      </c>
      <c r="B5" s="129"/>
      <c r="C5" s="100"/>
      <c r="D5" s="101" t="s">
        <v>76</v>
      </c>
      <c r="E5" s="139"/>
      <c r="F5" s="101" t="s">
        <v>67</v>
      </c>
      <c r="G5" s="101" t="s">
        <v>83</v>
      </c>
      <c r="H5" s="101" t="s">
        <v>84</v>
      </c>
      <c r="I5" s="101" t="s">
        <v>85</v>
      </c>
      <c r="J5" s="101" t="s">
        <v>67</v>
      </c>
      <c r="K5" s="101" t="s">
        <v>86</v>
      </c>
      <c r="L5" s="101" t="s">
        <v>87</v>
      </c>
      <c r="M5" s="101" t="s">
        <v>201</v>
      </c>
      <c r="N5" s="101" t="s">
        <v>202</v>
      </c>
      <c r="O5" s="101" t="s">
        <v>89</v>
      </c>
      <c r="P5" s="101" t="s">
        <v>203</v>
      </c>
      <c r="Q5" s="101" t="s">
        <v>114</v>
      </c>
      <c r="R5" s="101" t="s">
        <v>92</v>
      </c>
      <c r="S5" s="140" t="s">
        <v>93</v>
      </c>
    </row>
    <row r="6" spans="1:19" ht="21.75" customHeight="1" x14ac:dyDescent="0.25">
      <c r="A6" s="46" t="s">
        <v>73</v>
      </c>
      <c r="B6" s="46" t="s">
        <v>74</v>
      </c>
      <c r="C6" s="46" t="s">
        <v>75</v>
      </c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41"/>
    </row>
    <row r="7" spans="1:19" s="11" customFormat="1" ht="26.25" customHeight="1" x14ac:dyDescent="0.25">
      <c r="A7" s="13"/>
      <c r="B7" s="13"/>
      <c r="C7" s="13"/>
      <c r="D7" s="47" t="s">
        <v>67</v>
      </c>
      <c r="E7" s="51">
        <v>65198804.020000003</v>
      </c>
      <c r="F7" s="51">
        <v>43554804.020000003</v>
      </c>
      <c r="G7" s="51">
        <v>33625484.020000003</v>
      </c>
      <c r="H7" s="51">
        <v>9813160</v>
      </c>
      <c r="I7" s="51">
        <v>116160</v>
      </c>
      <c r="J7" s="51">
        <v>21644000</v>
      </c>
      <c r="K7" s="51">
        <v>17034000</v>
      </c>
      <c r="L7" s="51">
        <v>2100000</v>
      </c>
      <c r="M7" s="51">
        <v>2510000</v>
      </c>
      <c r="N7" s="51">
        <v>0</v>
      </c>
      <c r="O7" s="51">
        <v>0</v>
      </c>
      <c r="P7" s="51">
        <v>0</v>
      </c>
      <c r="Q7" s="51">
        <v>0</v>
      </c>
      <c r="R7" s="51">
        <v>0</v>
      </c>
      <c r="S7" s="51">
        <v>0</v>
      </c>
    </row>
    <row r="8" spans="1:19" ht="26.25" customHeight="1" x14ac:dyDescent="0.25">
      <c r="A8" s="13"/>
      <c r="B8" s="13" t="s">
        <v>95</v>
      </c>
      <c r="C8" s="13"/>
      <c r="D8" s="47"/>
      <c r="E8" s="51">
        <v>61148112.020000003</v>
      </c>
      <c r="F8" s="51">
        <v>39504112.020000003</v>
      </c>
      <c r="G8" s="51">
        <v>29574792.02</v>
      </c>
      <c r="H8" s="51">
        <v>9813160</v>
      </c>
      <c r="I8" s="51">
        <v>116160</v>
      </c>
      <c r="J8" s="51">
        <v>21644000</v>
      </c>
      <c r="K8" s="51">
        <v>17034000</v>
      </c>
      <c r="L8" s="51">
        <v>2100000</v>
      </c>
      <c r="M8" s="51">
        <v>2510000</v>
      </c>
      <c r="N8" s="51">
        <v>0</v>
      </c>
      <c r="O8" s="51">
        <v>0</v>
      </c>
      <c r="P8" s="51">
        <v>0</v>
      </c>
      <c r="Q8" s="51">
        <v>0</v>
      </c>
      <c r="R8" s="51">
        <v>0</v>
      </c>
      <c r="S8" s="51">
        <v>0</v>
      </c>
    </row>
    <row r="9" spans="1:19" ht="26.25" customHeight="1" x14ac:dyDescent="0.25">
      <c r="A9" s="13" t="s">
        <v>94</v>
      </c>
      <c r="B9" s="13"/>
      <c r="C9" s="13"/>
      <c r="D9" s="47"/>
      <c r="E9" s="51">
        <v>59527835.219999999</v>
      </c>
      <c r="F9" s="51">
        <v>37883835.219999999</v>
      </c>
      <c r="G9" s="51">
        <v>27954515.219999999</v>
      </c>
      <c r="H9" s="51">
        <v>9813160</v>
      </c>
      <c r="I9" s="51">
        <v>116160</v>
      </c>
      <c r="J9" s="51">
        <v>21644000</v>
      </c>
      <c r="K9" s="51">
        <v>17034000</v>
      </c>
      <c r="L9" s="51">
        <v>2100000</v>
      </c>
      <c r="M9" s="51">
        <v>2510000</v>
      </c>
      <c r="N9" s="51">
        <v>0</v>
      </c>
      <c r="O9" s="51">
        <v>0</v>
      </c>
      <c r="P9" s="51">
        <v>0</v>
      </c>
      <c r="Q9" s="51">
        <v>0</v>
      </c>
      <c r="R9" s="51">
        <v>0</v>
      </c>
      <c r="S9" s="51">
        <v>0</v>
      </c>
    </row>
    <row r="10" spans="1:19" ht="26.25" customHeight="1" x14ac:dyDescent="0.25">
      <c r="A10" s="13" t="s">
        <v>96</v>
      </c>
      <c r="B10" s="13" t="s">
        <v>97</v>
      </c>
      <c r="C10" s="13" t="s">
        <v>98</v>
      </c>
      <c r="D10" s="47" t="s">
        <v>77</v>
      </c>
      <c r="E10" s="51">
        <v>21644000</v>
      </c>
      <c r="F10" s="51">
        <v>0</v>
      </c>
      <c r="G10" s="51">
        <v>0</v>
      </c>
      <c r="H10" s="51">
        <v>0</v>
      </c>
      <c r="I10" s="51">
        <v>0</v>
      </c>
      <c r="J10" s="51">
        <v>21644000</v>
      </c>
      <c r="K10" s="51">
        <v>17034000</v>
      </c>
      <c r="L10" s="51">
        <v>2100000</v>
      </c>
      <c r="M10" s="51">
        <v>2510000</v>
      </c>
      <c r="N10" s="51">
        <v>0</v>
      </c>
      <c r="O10" s="51">
        <v>0</v>
      </c>
      <c r="P10" s="51">
        <v>0</v>
      </c>
      <c r="Q10" s="51">
        <v>0</v>
      </c>
      <c r="R10" s="51">
        <v>0</v>
      </c>
      <c r="S10" s="51">
        <v>0</v>
      </c>
    </row>
    <row r="11" spans="1:19" ht="26.25" customHeight="1" x14ac:dyDescent="0.25">
      <c r="A11" s="13" t="s">
        <v>96</v>
      </c>
      <c r="B11" s="13" t="s">
        <v>97</v>
      </c>
      <c r="C11" s="13" t="s">
        <v>95</v>
      </c>
      <c r="D11" s="47" t="s">
        <v>78</v>
      </c>
      <c r="E11" s="51">
        <v>37883835.219999999</v>
      </c>
      <c r="F11" s="51">
        <v>37883835.219999999</v>
      </c>
      <c r="G11" s="51">
        <v>27954515.219999999</v>
      </c>
      <c r="H11" s="51">
        <v>9813160</v>
      </c>
      <c r="I11" s="51">
        <v>116160</v>
      </c>
      <c r="J11" s="51">
        <v>0</v>
      </c>
      <c r="K11" s="51">
        <v>0</v>
      </c>
      <c r="L11" s="51">
        <v>0</v>
      </c>
      <c r="M11" s="51">
        <v>0</v>
      </c>
      <c r="N11" s="51">
        <v>0</v>
      </c>
      <c r="O11" s="51">
        <v>0</v>
      </c>
      <c r="P11" s="51">
        <v>0</v>
      </c>
      <c r="Q11" s="51">
        <v>0</v>
      </c>
      <c r="R11" s="51">
        <v>0</v>
      </c>
      <c r="S11" s="51">
        <v>0</v>
      </c>
    </row>
    <row r="12" spans="1:19" ht="26.25" customHeight="1" x14ac:dyDescent="0.25">
      <c r="A12" s="13" t="s">
        <v>103</v>
      </c>
      <c r="B12" s="13"/>
      <c r="C12" s="13"/>
      <c r="D12" s="47"/>
      <c r="E12" s="51">
        <v>1620276.8</v>
      </c>
      <c r="F12" s="51">
        <v>1620276.8</v>
      </c>
      <c r="G12" s="51">
        <v>1620276.8</v>
      </c>
      <c r="H12" s="51">
        <v>0</v>
      </c>
      <c r="I12" s="51">
        <v>0</v>
      </c>
      <c r="J12" s="51">
        <v>0</v>
      </c>
      <c r="K12" s="51">
        <v>0</v>
      </c>
      <c r="L12" s="51">
        <v>0</v>
      </c>
      <c r="M12" s="51">
        <v>0</v>
      </c>
      <c r="N12" s="51">
        <v>0</v>
      </c>
      <c r="O12" s="51">
        <v>0</v>
      </c>
      <c r="P12" s="51">
        <v>0</v>
      </c>
      <c r="Q12" s="51">
        <v>0</v>
      </c>
      <c r="R12" s="51">
        <v>0</v>
      </c>
      <c r="S12" s="51">
        <v>0</v>
      </c>
    </row>
    <row r="13" spans="1:19" ht="26.25" customHeight="1" x14ac:dyDescent="0.25">
      <c r="A13" s="13" t="s">
        <v>104</v>
      </c>
      <c r="B13" s="13" t="s">
        <v>97</v>
      </c>
      <c r="C13" s="13" t="s">
        <v>98</v>
      </c>
      <c r="D13" s="47" t="s">
        <v>80</v>
      </c>
      <c r="E13" s="51">
        <v>1620276.8</v>
      </c>
      <c r="F13" s="51">
        <v>1620276.8</v>
      </c>
      <c r="G13" s="51">
        <v>1620276.8</v>
      </c>
      <c r="H13" s="51">
        <v>0</v>
      </c>
      <c r="I13" s="51">
        <v>0</v>
      </c>
      <c r="J13" s="51">
        <v>0</v>
      </c>
      <c r="K13" s="51">
        <v>0</v>
      </c>
      <c r="L13" s="51">
        <v>0</v>
      </c>
      <c r="M13" s="51">
        <v>0</v>
      </c>
      <c r="N13" s="51">
        <v>0</v>
      </c>
      <c r="O13" s="51">
        <v>0</v>
      </c>
      <c r="P13" s="51">
        <v>0</v>
      </c>
      <c r="Q13" s="51">
        <v>0</v>
      </c>
      <c r="R13" s="51">
        <v>0</v>
      </c>
      <c r="S13" s="51">
        <v>0</v>
      </c>
    </row>
    <row r="14" spans="1:19" ht="26.25" customHeight="1" x14ac:dyDescent="0.25">
      <c r="A14" s="13"/>
      <c r="B14" s="13" t="s">
        <v>100</v>
      </c>
      <c r="C14" s="13"/>
      <c r="D14" s="47"/>
      <c r="E14" s="51">
        <v>4050692</v>
      </c>
      <c r="F14" s="51">
        <v>4050692</v>
      </c>
      <c r="G14" s="51">
        <v>4050692</v>
      </c>
      <c r="H14" s="51">
        <v>0</v>
      </c>
      <c r="I14" s="51">
        <v>0</v>
      </c>
      <c r="J14" s="51">
        <v>0</v>
      </c>
      <c r="K14" s="51">
        <v>0</v>
      </c>
      <c r="L14" s="51">
        <v>0</v>
      </c>
      <c r="M14" s="51">
        <v>0</v>
      </c>
      <c r="N14" s="51">
        <v>0</v>
      </c>
      <c r="O14" s="51">
        <v>0</v>
      </c>
      <c r="P14" s="51">
        <v>0</v>
      </c>
      <c r="Q14" s="51">
        <v>0</v>
      </c>
      <c r="R14" s="51">
        <v>0</v>
      </c>
      <c r="S14" s="51">
        <v>0</v>
      </c>
    </row>
    <row r="15" spans="1:19" ht="26.25" customHeight="1" x14ac:dyDescent="0.25">
      <c r="A15" s="13" t="s">
        <v>99</v>
      </c>
      <c r="B15" s="13"/>
      <c r="C15" s="13"/>
      <c r="D15" s="47"/>
      <c r="E15" s="51">
        <v>4050692</v>
      </c>
      <c r="F15" s="51">
        <v>4050692</v>
      </c>
      <c r="G15" s="51">
        <v>4050692</v>
      </c>
      <c r="H15" s="51">
        <v>0</v>
      </c>
      <c r="I15" s="51">
        <v>0</v>
      </c>
      <c r="J15" s="51">
        <v>0</v>
      </c>
      <c r="K15" s="51">
        <v>0</v>
      </c>
      <c r="L15" s="51">
        <v>0</v>
      </c>
      <c r="M15" s="51">
        <v>0</v>
      </c>
      <c r="N15" s="51">
        <v>0</v>
      </c>
      <c r="O15" s="51">
        <v>0</v>
      </c>
      <c r="P15" s="51">
        <v>0</v>
      </c>
      <c r="Q15" s="51">
        <v>0</v>
      </c>
      <c r="R15" s="51">
        <v>0</v>
      </c>
      <c r="S15" s="51">
        <v>0</v>
      </c>
    </row>
    <row r="16" spans="1:19" ht="26.25" customHeight="1" x14ac:dyDescent="0.25">
      <c r="A16" s="13" t="s">
        <v>101</v>
      </c>
      <c r="B16" s="13" t="s">
        <v>102</v>
      </c>
      <c r="C16" s="13" t="s">
        <v>100</v>
      </c>
      <c r="D16" s="47" t="s">
        <v>79</v>
      </c>
      <c r="E16" s="51">
        <v>4050692</v>
      </c>
      <c r="F16" s="51">
        <v>4050692</v>
      </c>
      <c r="G16" s="51">
        <v>4050692</v>
      </c>
      <c r="H16" s="51">
        <v>0</v>
      </c>
      <c r="I16" s="51">
        <v>0</v>
      </c>
      <c r="J16" s="51">
        <v>0</v>
      </c>
      <c r="K16" s="51">
        <v>0</v>
      </c>
      <c r="L16" s="51">
        <v>0</v>
      </c>
      <c r="M16" s="51">
        <v>0</v>
      </c>
      <c r="N16" s="51">
        <v>0</v>
      </c>
      <c r="O16" s="51">
        <v>0</v>
      </c>
      <c r="P16" s="51">
        <v>0</v>
      </c>
      <c r="Q16" s="51">
        <v>0</v>
      </c>
      <c r="R16" s="51">
        <v>0</v>
      </c>
      <c r="S16" s="51">
        <v>0</v>
      </c>
    </row>
  </sheetData>
  <sheetProtection formatCells="0" formatColumns="0" formatRows="0"/>
  <mergeCells count="23">
    <mergeCell ref="R5:R6"/>
    <mergeCell ref="S5:S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S2"/>
    <mergeCell ref="A3:E3"/>
    <mergeCell ref="R3:S3"/>
    <mergeCell ref="A4:D4"/>
    <mergeCell ref="F4:I4"/>
    <mergeCell ref="J4:S4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5"/>
  <sheetViews>
    <sheetView showGridLines="0" showZeros="0" workbookViewId="0"/>
  </sheetViews>
  <sheetFormatPr defaultColWidth="9" defaultRowHeight="14.4" x14ac:dyDescent="0.25"/>
  <cols>
    <col min="1" max="1" width="6.44140625" customWidth="1"/>
    <col min="2" max="2" width="7.109375" customWidth="1"/>
    <col min="3" max="3" width="6.88671875" customWidth="1"/>
    <col min="4" max="4" width="16.33203125" customWidth="1"/>
    <col min="5" max="5" width="20" customWidth="1"/>
    <col min="6" max="6" width="19.88671875" customWidth="1"/>
    <col min="7" max="7" width="15.77734375" customWidth="1"/>
    <col min="8" max="8" width="13.6640625" customWidth="1"/>
    <col min="9" max="9" width="14.6640625" customWidth="1"/>
  </cols>
  <sheetData>
    <row r="1" spans="1:9" ht="13.5" customHeight="1" x14ac:dyDescent="0.25"/>
    <row r="2" spans="1:9" ht="42.75" customHeight="1" x14ac:dyDescent="0.25">
      <c r="A2" s="137" t="s">
        <v>204</v>
      </c>
      <c r="B2" s="137"/>
      <c r="C2" s="137"/>
      <c r="D2" s="137"/>
      <c r="E2" s="137"/>
      <c r="F2" s="137"/>
      <c r="G2" s="137"/>
      <c r="H2" s="137"/>
      <c r="I2" s="137"/>
    </row>
    <row r="3" spans="1:9" ht="18" customHeight="1" x14ac:dyDescent="0.25">
      <c r="A3" s="112" t="s">
        <v>71</v>
      </c>
      <c r="B3" s="113"/>
      <c r="C3" s="113"/>
      <c r="D3" s="113"/>
      <c r="E3" s="113"/>
      <c r="I3" s="36" t="s">
        <v>2</v>
      </c>
    </row>
    <row r="4" spans="1:9" ht="17.25" customHeight="1" x14ac:dyDescent="0.25">
      <c r="A4" s="99" t="s">
        <v>72</v>
      </c>
      <c r="B4" s="129"/>
      <c r="C4" s="129"/>
      <c r="D4" s="100"/>
      <c r="E4" s="101" t="s">
        <v>61</v>
      </c>
      <c r="F4" s="99" t="s">
        <v>7</v>
      </c>
      <c r="G4" s="129"/>
      <c r="H4" s="129"/>
      <c r="I4" s="100"/>
    </row>
    <row r="5" spans="1:9" ht="13.5" customHeight="1" x14ac:dyDescent="0.25">
      <c r="A5" s="99" t="s">
        <v>82</v>
      </c>
      <c r="B5" s="129"/>
      <c r="C5" s="100"/>
      <c r="D5" s="101" t="s">
        <v>76</v>
      </c>
      <c r="E5" s="139"/>
      <c r="F5" s="101" t="s">
        <v>67</v>
      </c>
      <c r="G5" s="101" t="s">
        <v>83</v>
      </c>
      <c r="H5" s="101" t="s">
        <v>84</v>
      </c>
      <c r="I5" s="101" t="s">
        <v>85</v>
      </c>
    </row>
    <row r="6" spans="1:9" ht="18" customHeight="1" x14ac:dyDescent="0.25">
      <c r="A6" s="46" t="s">
        <v>73</v>
      </c>
      <c r="B6" s="46" t="s">
        <v>74</v>
      </c>
      <c r="C6" s="46" t="s">
        <v>75</v>
      </c>
      <c r="D6" s="102"/>
      <c r="E6" s="102"/>
      <c r="F6" s="102"/>
      <c r="G6" s="102"/>
      <c r="H6" s="102"/>
      <c r="I6" s="102"/>
    </row>
    <row r="7" spans="1:9" s="11" customFormat="1" ht="40.5" customHeight="1" x14ac:dyDescent="0.25">
      <c r="A7" s="13"/>
      <c r="B7" s="13"/>
      <c r="C7" s="13"/>
      <c r="D7" s="47" t="s">
        <v>67</v>
      </c>
      <c r="E7" s="60">
        <v>43554804.020000003</v>
      </c>
      <c r="F7" s="60">
        <v>43554804.020000003</v>
      </c>
      <c r="G7" s="61">
        <v>33625484.020000003</v>
      </c>
      <c r="H7" s="61">
        <v>9813160</v>
      </c>
      <c r="I7" s="61">
        <v>116160</v>
      </c>
    </row>
    <row r="8" spans="1:9" ht="40.5" customHeight="1" x14ac:dyDescent="0.25">
      <c r="A8" s="13"/>
      <c r="B8" s="13" t="s">
        <v>95</v>
      </c>
      <c r="C8" s="13"/>
      <c r="D8" s="47"/>
      <c r="E8" s="60">
        <v>39504112.020000003</v>
      </c>
      <c r="F8" s="60">
        <v>39504112.020000003</v>
      </c>
      <c r="G8" s="61">
        <v>29574792.02</v>
      </c>
      <c r="H8" s="61">
        <v>9813160</v>
      </c>
      <c r="I8" s="61">
        <v>116160</v>
      </c>
    </row>
    <row r="9" spans="1:9" ht="40.5" customHeight="1" x14ac:dyDescent="0.25">
      <c r="A9" s="13" t="s">
        <v>94</v>
      </c>
      <c r="B9" s="13"/>
      <c r="C9" s="13"/>
      <c r="D9" s="47"/>
      <c r="E9" s="60">
        <v>37883835.219999999</v>
      </c>
      <c r="F9" s="60">
        <v>37883835.219999999</v>
      </c>
      <c r="G9" s="61">
        <v>27954515.219999999</v>
      </c>
      <c r="H9" s="61">
        <v>9813160</v>
      </c>
      <c r="I9" s="61">
        <v>116160</v>
      </c>
    </row>
    <row r="10" spans="1:9" ht="40.5" customHeight="1" x14ac:dyDescent="0.25">
      <c r="A10" s="13" t="s">
        <v>96</v>
      </c>
      <c r="B10" s="13" t="s">
        <v>97</v>
      </c>
      <c r="C10" s="13" t="s">
        <v>95</v>
      </c>
      <c r="D10" s="47" t="s">
        <v>78</v>
      </c>
      <c r="E10" s="60">
        <v>37883835.219999999</v>
      </c>
      <c r="F10" s="60">
        <v>37883835.219999999</v>
      </c>
      <c r="G10" s="61">
        <v>27954515.219999999</v>
      </c>
      <c r="H10" s="61">
        <v>9813160</v>
      </c>
      <c r="I10" s="61">
        <v>116160</v>
      </c>
    </row>
    <row r="11" spans="1:9" ht="40.5" customHeight="1" x14ac:dyDescent="0.25">
      <c r="A11" s="13" t="s">
        <v>103</v>
      </c>
      <c r="B11" s="13"/>
      <c r="C11" s="13"/>
      <c r="D11" s="47"/>
      <c r="E11" s="60">
        <v>1620276.8</v>
      </c>
      <c r="F11" s="60">
        <v>1620276.8</v>
      </c>
      <c r="G11" s="61">
        <v>1620276.8</v>
      </c>
      <c r="H11" s="61">
        <v>0</v>
      </c>
      <c r="I11" s="61">
        <v>0</v>
      </c>
    </row>
    <row r="12" spans="1:9" ht="40.5" customHeight="1" x14ac:dyDescent="0.25">
      <c r="A12" s="13" t="s">
        <v>104</v>
      </c>
      <c r="B12" s="13" t="s">
        <v>97</v>
      </c>
      <c r="C12" s="13" t="s">
        <v>98</v>
      </c>
      <c r="D12" s="47" t="s">
        <v>80</v>
      </c>
      <c r="E12" s="60">
        <v>1620276.8</v>
      </c>
      <c r="F12" s="60">
        <v>1620276.8</v>
      </c>
      <c r="G12" s="61">
        <v>1620276.8</v>
      </c>
      <c r="H12" s="61">
        <v>0</v>
      </c>
      <c r="I12" s="61">
        <v>0</v>
      </c>
    </row>
    <row r="13" spans="1:9" ht="40.5" customHeight="1" x14ac:dyDescent="0.25">
      <c r="A13" s="13"/>
      <c r="B13" s="13" t="s">
        <v>100</v>
      </c>
      <c r="C13" s="13"/>
      <c r="D13" s="47"/>
      <c r="E13" s="60">
        <v>4050692</v>
      </c>
      <c r="F13" s="60">
        <v>4050692</v>
      </c>
      <c r="G13" s="61">
        <v>4050692</v>
      </c>
      <c r="H13" s="61">
        <v>0</v>
      </c>
      <c r="I13" s="61">
        <v>0</v>
      </c>
    </row>
    <row r="14" spans="1:9" ht="40.5" customHeight="1" x14ac:dyDescent="0.25">
      <c r="A14" s="13" t="s">
        <v>99</v>
      </c>
      <c r="B14" s="13"/>
      <c r="C14" s="13"/>
      <c r="D14" s="47"/>
      <c r="E14" s="60">
        <v>4050692</v>
      </c>
      <c r="F14" s="60">
        <v>4050692</v>
      </c>
      <c r="G14" s="61">
        <v>4050692</v>
      </c>
      <c r="H14" s="61">
        <v>0</v>
      </c>
      <c r="I14" s="61">
        <v>0</v>
      </c>
    </row>
    <row r="15" spans="1:9" ht="40.5" customHeight="1" x14ac:dyDescent="0.25">
      <c r="A15" s="13" t="s">
        <v>101</v>
      </c>
      <c r="B15" s="13" t="s">
        <v>102</v>
      </c>
      <c r="C15" s="13" t="s">
        <v>100</v>
      </c>
      <c r="D15" s="47" t="s">
        <v>79</v>
      </c>
      <c r="E15" s="60">
        <v>4050692</v>
      </c>
      <c r="F15" s="60">
        <v>4050692</v>
      </c>
      <c r="G15" s="61">
        <v>4050692</v>
      </c>
      <c r="H15" s="61">
        <v>0</v>
      </c>
      <c r="I15" s="6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honeticPr fontId="19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14"/>
  <sheetViews>
    <sheetView showGridLines="0" showZeros="0" workbookViewId="0">
      <selection activeCell="H1" sqref="H1:I1"/>
    </sheetView>
  </sheetViews>
  <sheetFormatPr defaultColWidth="9" defaultRowHeight="14.4" x14ac:dyDescent="0.25"/>
  <cols>
    <col min="1" max="3" width="6.77734375" customWidth="1"/>
    <col min="4" max="4" width="15" customWidth="1"/>
    <col min="5" max="5" width="13.88671875" customWidth="1"/>
    <col min="6" max="6" width="13.44140625" customWidth="1"/>
    <col min="7" max="7" width="16" customWidth="1"/>
    <col min="8" max="8" width="13.88671875" customWidth="1"/>
    <col min="9" max="9" width="14.44140625" customWidth="1"/>
    <col min="11" max="11" width="13.88671875" customWidth="1"/>
    <col min="12" max="12" width="14" customWidth="1"/>
    <col min="14" max="14" width="13.44140625" customWidth="1"/>
    <col min="15" max="15" width="13.21875" customWidth="1"/>
    <col min="17" max="17" width="14.21875" customWidth="1"/>
    <col min="21" max="21" width="13.77734375" customWidth="1"/>
  </cols>
  <sheetData>
    <row r="1" spans="1:21" ht="13.5" customHeight="1" x14ac:dyDescent="0.25"/>
    <row r="2" spans="1:21" ht="30" customHeight="1" x14ac:dyDescent="0.25">
      <c r="A2" s="96" t="s">
        <v>205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1" ht="16.5" customHeight="1" x14ac:dyDescent="0.25">
      <c r="A3" s="112" t="s">
        <v>59</v>
      </c>
      <c r="B3" s="113"/>
      <c r="C3" s="113"/>
      <c r="D3" s="113"/>
      <c r="E3" s="113"/>
      <c r="U3" t="s">
        <v>2</v>
      </c>
    </row>
    <row r="4" spans="1:21" ht="19.5" customHeight="1" x14ac:dyDescent="0.25">
      <c r="A4" s="99" t="s">
        <v>72</v>
      </c>
      <c r="B4" s="129"/>
      <c r="C4" s="100"/>
      <c r="D4" s="101" t="s">
        <v>76</v>
      </c>
      <c r="E4" s="101" t="s">
        <v>61</v>
      </c>
      <c r="F4" s="99" t="s">
        <v>122</v>
      </c>
      <c r="G4" s="129"/>
      <c r="H4" s="129"/>
      <c r="I4" s="129"/>
      <c r="J4" s="100"/>
      <c r="K4" s="99" t="s">
        <v>123</v>
      </c>
      <c r="L4" s="129"/>
      <c r="M4" s="129"/>
      <c r="N4" s="129"/>
      <c r="O4" s="129"/>
      <c r="P4" s="129"/>
      <c r="Q4" s="142" t="s">
        <v>80</v>
      </c>
      <c r="R4" s="99" t="s">
        <v>124</v>
      </c>
      <c r="S4" s="129"/>
      <c r="T4" s="100"/>
      <c r="U4" s="101" t="s">
        <v>125</v>
      </c>
    </row>
    <row r="5" spans="1:21" ht="39" customHeight="1" x14ac:dyDescent="0.25">
      <c r="A5" s="46" t="s">
        <v>73</v>
      </c>
      <c r="B5" s="46" t="s">
        <v>74</v>
      </c>
      <c r="C5" s="46" t="s">
        <v>75</v>
      </c>
      <c r="D5" s="102"/>
      <c r="E5" s="102"/>
      <c r="F5" s="46" t="s">
        <v>67</v>
      </c>
      <c r="G5" s="46" t="s">
        <v>126</v>
      </c>
      <c r="H5" s="46" t="s">
        <v>127</v>
      </c>
      <c r="I5" s="46" t="s">
        <v>128</v>
      </c>
      <c r="J5" s="46" t="s">
        <v>129</v>
      </c>
      <c r="K5" s="46" t="s">
        <v>67</v>
      </c>
      <c r="L5" s="46" t="s">
        <v>206</v>
      </c>
      <c r="M5" s="46" t="s">
        <v>135</v>
      </c>
      <c r="N5" s="46" t="s">
        <v>132</v>
      </c>
      <c r="O5" s="46" t="s">
        <v>133</v>
      </c>
      <c r="P5" s="46" t="s">
        <v>134</v>
      </c>
      <c r="Q5" s="142"/>
      <c r="R5" s="46" t="s">
        <v>67</v>
      </c>
      <c r="S5" s="46" t="s">
        <v>131</v>
      </c>
      <c r="T5" s="46" t="s">
        <v>136</v>
      </c>
      <c r="U5" s="102"/>
    </row>
    <row r="6" spans="1:21" s="11" customFormat="1" ht="30" customHeight="1" x14ac:dyDescent="0.25">
      <c r="A6" s="13"/>
      <c r="B6" s="13"/>
      <c r="C6" s="13"/>
      <c r="D6" s="47" t="s">
        <v>67</v>
      </c>
      <c r="E6" s="58">
        <v>33625484.020000003</v>
      </c>
      <c r="F6" s="58">
        <v>20253460</v>
      </c>
      <c r="G6" s="58">
        <v>12877968</v>
      </c>
      <c r="H6" s="58">
        <v>6302328</v>
      </c>
      <c r="I6" s="58">
        <v>1073164</v>
      </c>
      <c r="J6" s="58">
        <v>0</v>
      </c>
      <c r="K6" s="58">
        <v>5671747.2199999997</v>
      </c>
      <c r="L6" s="58">
        <v>1417742.2</v>
      </c>
      <c r="M6" s="58">
        <v>0</v>
      </c>
      <c r="N6" s="58">
        <v>203313.02</v>
      </c>
      <c r="O6" s="58">
        <v>4050692</v>
      </c>
      <c r="P6" s="58">
        <v>0</v>
      </c>
      <c r="Q6" s="58">
        <v>1620276.8</v>
      </c>
      <c r="R6" s="58">
        <v>0</v>
      </c>
      <c r="S6" s="58">
        <v>0</v>
      </c>
      <c r="T6" s="58">
        <v>0</v>
      </c>
      <c r="U6" s="58">
        <v>6080000</v>
      </c>
    </row>
    <row r="7" spans="1:21" ht="30" customHeight="1" x14ac:dyDescent="0.25">
      <c r="A7" s="13"/>
      <c r="B7" s="13" t="s">
        <v>95</v>
      </c>
      <c r="C7" s="13"/>
      <c r="D7" s="47"/>
      <c r="E7" s="58">
        <v>29574792.02</v>
      </c>
      <c r="F7" s="58">
        <v>20253460</v>
      </c>
      <c r="G7" s="58">
        <v>12877968</v>
      </c>
      <c r="H7" s="58">
        <v>6302328</v>
      </c>
      <c r="I7" s="58">
        <v>1073164</v>
      </c>
      <c r="J7" s="58">
        <v>0</v>
      </c>
      <c r="K7" s="58">
        <v>1621055.22</v>
      </c>
      <c r="L7" s="58">
        <v>1417742.2</v>
      </c>
      <c r="M7" s="58">
        <v>0</v>
      </c>
      <c r="N7" s="58">
        <v>203313.02</v>
      </c>
      <c r="O7" s="58">
        <v>0</v>
      </c>
      <c r="P7" s="58">
        <v>0</v>
      </c>
      <c r="Q7" s="58">
        <v>1620276.8</v>
      </c>
      <c r="R7" s="58">
        <v>0</v>
      </c>
      <c r="S7" s="58">
        <v>0</v>
      </c>
      <c r="T7" s="58">
        <v>0</v>
      </c>
      <c r="U7" s="58">
        <v>6080000</v>
      </c>
    </row>
    <row r="8" spans="1:21" ht="30" customHeight="1" x14ac:dyDescent="0.25">
      <c r="A8" s="13" t="s">
        <v>94</v>
      </c>
      <c r="B8" s="13"/>
      <c r="C8" s="13"/>
      <c r="D8" s="47"/>
      <c r="E8" s="58">
        <v>27954515.219999999</v>
      </c>
      <c r="F8" s="58">
        <v>20253460</v>
      </c>
      <c r="G8" s="58">
        <v>12877968</v>
      </c>
      <c r="H8" s="58">
        <v>6302328</v>
      </c>
      <c r="I8" s="58">
        <v>1073164</v>
      </c>
      <c r="J8" s="58">
        <v>0</v>
      </c>
      <c r="K8" s="58">
        <v>1621055.22</v>
      </c>
      <c r="L8" s="58">
        <v>1417742.2</v>
      </c>
      <c r="M8" s="58">
        <v>0</v>
      </c>
      <c r="N8" s="58">
        <v>203313.02</v>
      </c>
      <c r="O8" s="58">
        <v>0</v>
      </c>
      <c r="P8" s="58">
        <v>0</v>
      </c>
      <c r="Q8" s="58">
        <v>0</v>
      </c>
      <c r="R8" s="58">
        <v>0</v>
      </c>
      <c r="S8" s="58">
        <v>0</v>
      </c>
      <c r="T8" s="58">
        <v>0</v>
      </c>
      <c r="U8" s="58">
        <v>6080000</v>
      </c>
    </row>
    <row r="9" spans="1:21" ht="30" customHeight="1" x14ac:dyDescent="0.25">
      <c r="A9" s="13" t="s">
        <v>96</v>
      </c>
      <c r="B9" s="13" t="s">
        <v>97</v>
      </c>
      <c r="C9" s="13" t="s">
        <v>95</v>
      </c>
      <c r="D9" s="47" t="s">
        <v>78</v>
      </c>
      <c r="E9" s="58">
        <v>27954515.219999999</v>
      </c>
      <c r="F9" s="58">
        <v>20253460</v>
      </c>
      <c r="G9" s="58">
        <v>12877968</v>
      </c>
      <c r="H9" s="58">
        <v>6302328</v>
      </c>
      <c r="I9" s="58">
        <v>1073164</v>
      </c>
      <c r="J9" s="58">
        <v>0</v>
      </c>
      <c r="K9" s="58">
        <v>1621055.22</v>
      </c>
      <c r="L9" s="58">
        <v>1417742.2</v>
      </c>
      <c r="M9" s="58">
        <v>0</v>
      </c>
      <c r="N9" s="58">
        <v>203313.02</v>
      </c>
      <c r="O9" s="58">
        <v>0</v>
      </c>
      <c r="P9" s="58">
        <v>0</v>
      </c>
      <c r="Q9" s="58">
        <v>0</v>
      </c>
      <c r="R9" s="58">
        <v>0</v>
      </c>
      <c r="S9" s="58">
        <v>0</v>
      </c>
      <c r="T9" s="58">
        <v>0</v>
      </c>
      <c r="U9" s="58">
        <v>6080000</v>
      </c>
    </row>
    <row r="10" spans="1:21" ht="30" customHeight="1" x14ac:dyDescent="0.25">
      <c r="A10" s="13" t="s">
        <v>103</v>
      </c>
      <c r="B10" s="13"/>
      <c r="C10" s="13"/>
      <c r="D10" s="47"/>
      <c r="E10" s="58">
        <v>1620276.8</v>
      </c>
      <c r="F10" s="58">
        <v>0</v>
      </c>
      <c r="G10" s="58">
        <v>0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0</v>
      </c>
      <c r="O10" s="58">
        <v>0</v>
      </c>
      <c r="P10" s="58">
        <v>0</v>
      </c>
      <c r="Q10" s="58">
        <v>1620276.8</v>
      </c>
      <c r="R10" s="58">
        <v>0</v>
      </c>
      <c r="S10" s="58">
        <v>0</v>
      </c>
      <c r="T10" s="58">
        <v>0</v>
      </c>
      <c r="U10" s="58">
        <v>0</v>
      </c>
    </row>
    <row r="11" spans="1:21" ht="30" customHeight="1" x14ac:dyDescent="0.25">
      <c r="A11" s="13" t="s">
        <v>104</v>
      </c>
      <c r="B11" s="13" t="s">
        <v>97</v>
      </c>
      <c r="C11" s="13" t="s">
        <v>98</v>
      </c>
      <c r="D11" s="47" t="s">
        <v>80</v>
      </c>
      <c r="E11" s="58">
        <v>1620276.8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58">
        <v>0</v>
      </c>
      <c r="Q11" s="58">
        <v>1620276.8</v>
      </c>
      <c r="R11" s="58">
        <v>0</v>
      </c>
      <c r="S11" s="58">
        <v>0</v>
      </c>
      <c r="T11" s="58">
        <v>0</v>
      </c>
      <c r="U11" s="58">
        <v>0</v>
      </c>
    </row>
    <row r="12" spans="1:21" ht="30" customHeight="1" x14ac:dyDescent="0.25">
      <c r="A12" s="13"/>
      <c r="B12" s="13" t="s">
        <v>100</v>
      </c>
      <c r="C12" s="13"/>
      <c r="D12" s="47"/>
      <c r="E12" s="58">
        <v>4050692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4050692</v>
      </c>
      <c r="L12" s="58">
        <v>0</v>
      </c>
      <c r="M12" s="58">
        <v>0</v>
      </c>
      <c r="N12" s="58">
        <v>0</v>
      </c>
      <c r="O12" s="58">
        <v>4050692</v>
      </c>
      <c r="P12" s="58">
        <v>0</v>
      </c>
      <c r="Q12" s="58">
        <v>0</v>
      </c>
      <c r="R12" s="58">
        <v>0</v>
      </c>
      <c r="S12" s="58">
        <v>0</v>
      </c>
      <c r="T12" s="58">
        <v>0</v>
      </c>
      <c r="U12" s="58">
        <v>0</v>
      </c>
    </row>
    <row r="13" spans="1:21" ht="30" customHeight="1" x14ac:dyDescent="0.25">
      <c r="A13" s="13" t="s">
        <v>99</v>
      </c>
      <c r="B13" s="13"/>
      <c r="C13" s="13"/>
      <c r="D13" s="47"/>
      <c r="E13" s="58">
        <v>4050692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4050692</v>
      </c>
      <c r="L13" s="58">
        <v>0</v>
      </c>
      <c r="M13" s="58">
        <v>0</v>
      </c>
      <c r="N13" s="58">
        <v>0</v>
      </c>
      <c r="O13" s="58">
        <v>4050692</v>
      </c>
      <c r="P13" s="58">
        <v>0</v>
      </c>
      <c r="Q13" s="58">
        <v>0</v>
      </c>
      <c r="R13" s="58">
        <v>0</v>
      </c>
      <c r="S13" s="58">
        <v>0</v>
      </c>
      <c r="T13" s="58">
        <v>0</v>
      </c>
      <c r="U13" s="58">
        <v>0</v>
      </c>
    </row>
    <row r="14" spans="1:21" ht="30" customHeight="1" x14ac:dyDescent="0.25">
      <c r="A14" s="13" t="s">
        <v>101</v>
      </c>
      <c r="B14" s="13" t="s">
        <v>102</v>
      </c>
      <c r="C14" s="13" t="s">
        <v>100</v>
      </c>
      <c r="D14" s="47" t="s">
        <v>79</v>
      </c>
      <c r="E14" s="58">
        <v>4050692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4050692</v>
      </c>
      <c r="L14" s="58">
        <v>0</v>
      </c>
      <c r="M14" s="58">
        <v>0</v>
      </c>
      <c r="N14" s="58">
        <v>0</v>
      </c>
      <c r="O14" s="58">
        <v>4050692</v>
      </c>
      <c r="P14" s="58">
        <v>0</v>
      </c>
      <c r="Q14" s="58">
        <v>0</v>
      </c>
      <c r="R14" s="58">
        <v>0</v>
      </c>
      <c r="S14" s="58">
        <v>0</v>
      </c>
      <c r="T14" s="58">
        <v>0</v>
      </c>
      <c r="U14" s="58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4"/>
  <sheetViews>
    <sheetView showGridLines="0" showZeros="0" workbookViewId="0"/>
  </sheetViews>
  <sheetFormatPr defaultColWidth="9" defaultRowHeight="14.4" x14ac:dyDescent="0.25"/>
  <cols>
    <col min="1" max="3" width="5.88671875" customWidth="1"/>
    <col min="4" max="4" width="17.33203125" customWidth="1"/>
    <col min="5" max="5" width="22.109375" customWidth="1"/>
    <col min="6" max="6" width="17.6640625" customWidth="1"/>
    <col min="7" max="7" width="15.109375" customWidth="1"/>
    <col min="8" max="8" width="13.109375" customWidth="1"/>
    <col min="9" max="9" width="14.88671875" customWidth="1"/>
    <col min="10" max="10" width="11.77734375" customWidth="1"/>
    <col min="11" max="11" width="13" customWidth="1"/>
    <col min="12" max="12" width="12.77734375" customWidth="1"/>
    <col min="13" max="13" width="12.21875" customWidth="1"/>
  </cols>
  <sheetData>
    <row r="1" spans="1:13" ht="13.5" customHeight="1" x14ac:dyDescent="0.25"/>
    <row r="2" spans="1:13" ht="33.75" customHeight="1" x14ac:dyDescent="0.25">
      <c r="A2" s="96" t="s">
        <v>207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13" ht="21.75" customHeight="1" x14ac:dyDescent="0.25">
      <c r="A3" s="97" t="s">
        <v>71</v>
      </c>
      <c r="B3" s="114"/>
      <c r="C3" s="114"/>
      <c r="D3" s="114"/>
      <c r="E3" s="114"/>
      <c r="M3" s="59" t="s">
        <v>2</v>
      </c>
    </row>
    <row r="4" spans="1:13" ht="18" customHeight="1" x14ac:dyDescent="0.25">
      <c r="A4" s="103" t="s">
        <v>72</v>
      </c>
      <c r="B4" s="104"/>
      <c r="C4" s="105"/>
      <c r="D4" s="106" t="s">
        <v>76</v>
      </c>
      <c r="E4" s="106" t="s">
        <v>61</v>
      </c>
      <c r="F4" s="103" t="s">
        <v>106</v>
      </c>
      <c r="G4" s="104"/>
      <c r="H4" s="104"/>
      <c r="I4" s="104"/>
      <c r="J4" s="105"/>
      <c r="K4" s="103" t="s">
        <v>110</v>
      </c>
      <c r="L4" s="104"/>
      <c r="M4" s="105"/>
    </row>
    <row r="5" spans="1:13" ht="28.5" customHeight="1" x14ac:dyDescent="0.25">
      <c r="A5" s="41" t="s">
        <v>73</v>
      </c>
      <c r="B5" s="41" t="s">
        <v>74</v>
      </c>
      <c r="C5" s="41" t="s">
        <v>75</v>
      </c>
      <c r="D5" s="107"/>
      <c r="E5" s="107"/>
      <c r="F5" s="41" t="s">
        <v>67</v>
      </c>
      <c r="G5" s="41" t="s">
        <v>144</v>
      </c>
      <c r="H5" s="41" t="s">
        <v>123</v>
      </c>
      <c r="I5" s="41" t="s">
        <v>80</v>
      </c>
      <c r="J5" s="41" t="s">
        <v>125</v>
      </c>
      <c r="K5" s="41" t="s">
        <v>67</v>
      </c>
      <c r="L5" s="41" t="s">
        <v>83</v>
      </c>
      <c r="M5" s="41" t="s">
        <v>145</v>
      </c>
    </row>
    <row r="6" spans="1:13" s="11" customFormat="1" ht="27" customHeight="1" x14ac:dyDescent="0.25">
      <c r="A6" s="13"/>
      <c r="B6" s="13"/>
      <c r="C6" s="13"/>
      <c r="D6" s="47" t="s">
        <v>67</v>
      </c>
      <c r="E6" s="58">
        <v>33625484.020000003</v>
      </c>
      <c r="F6" s="58">
        <v>33625484.020000003</v>
      </c>
      <c r="G6" s="58">
        <v>20253460</v>
      </c>
      <c r="H6" s="58">
        <v>5671747.2199999997</v>
      </c>
      <c r="I6" s="58">
        <v>1620276.8</v>
      </c>
      <c r="J6" s="58">
        <v>6080000</v>
      </c>
      <c r="K6" s="58">
        <v>0</v>
      </c>
      <c r="L6" s="58">
        <v>0</v>
      </c>
      <c r="M6" s="58">
        <v>0</v>
      </c>
    </row>
    <row r="7" spans="1:13" ht="27" customHeight="1" x14ac:dyDescent="0.25">
      <c r="A7" s="13"/>
      <c r="B7" s="13" t="s">
        <v>95</v>
      </c>
      <c r="C7" s="13"/>
      <c r="D7" s="47"/>
      <c r="E7" s="58">
        <v>29574792.02</v>
      </c>
      <c r="F7" s="58">
        <v>29574792.02</v>
      </c>
      <c r="G7" s="58">
        <v>20253460</v>
      </c>
      <c r="H7" s="58">
        <v>1621055.22</v>
      </c>
      <c r="I7" s="58">
        <v>1620276.8</v>
      </c>
      <c r="J7" s="58">
        <v>6080000</v>
      </c>
      <c r="K7" s="58">
        <v>0</v>
      </c>
      <c r="L7" s="58">
        <v>0</v>
      </c>
      <c r="M7" s="58">
        <v>0</v>
      </c>
    </row>
    <row r="8" spans="1:13" ht="27" customHeight="1" x14ac:dyDescent="0.25">
      <c r="A8" s="13" t="s">
        <v>94</v>
      </c>
      <c r="B8" s="13"/>
      <c r="C8" s="13"/>
      <c r="D8" s="47"/>
      <c r="E8" s="58">
        <v>27954515.219999999</v>
      </c>
      <c r="F8" s="58">
        <v>27954515.219999999</v>
      </c>
      <c r="G8" s="58">
        <v>20253460</v>
      </c>
      <c r="H8" s="58">
        <v>1621055.22</v>
      </c>
      <c r="I8" s="58">
        <v>0</v>
      </c>
      <c r="J8" s="58">
        <v>6080000</v>
      </c>
      <c r="K8" s="58">
        <v>0</v>
      </c>
      <c r="L8" s="58">
        <v>0</v>
      </c>
      <c r="M8" s="58">
        <v>0</v>
      </c>
    </row>
    <row r="9" spans="1:13" ht="27" customHeight="1" x14ac:dyDescent="0.25">
      <c r="A9" s="13" t="s">
        <v>96</v>
      </c>
      <c r="B9" s="13" t="s">
        <v>97</v>
      </c>
      <c r="C9" s="13" t="s">
        <v>95</v>
      </c>
      <c r="D9" s="47" t="s">
        <v>78</v>
      </c>
      <c r="E9" s="58">
        <v>27954515.219999999</v>
      </c>
      <c r="F9" s="58">
        <v>27954515.219999999</v>
      </c>
      <c r="G9" s="58">
        <v>20253460</v>
      </c>
      <c r="H9" s="58">
        <v>1621055.22</v>
      </c>
      <c r="I9" s="58">
        <v>0</v>
      </c>
      <c r="J9" s="58">
        <v>6080000</v>
      </c>
      <c r="K9" s="58">
        <v>0</v>
      </c>
      <c r="L9" s="58">
        <v>0</v>
      </c>
      <c r="M9" s="58">
        <v>0</v>
      </c>
    </row>
    <row r="10" spans="1:13" ht="27" customHeight="1" x14ac:dyDescent="0.25">
      <c r="A10" s="13" t="s">
        <v>103</v>
      </c>
      <c r="B10" s="13"/>
      <c r="C10" s="13"/>
      <c r="D10" s="47"/>
      <c r="E10" s="58">
        <v>1620276.8</v>
      </c>
      <c r="F10" s="58">
        <v>1620276.8</v>
      </c>
      <c r="G10" s="58">
        <v>0</v>
      </c>
      <c r="H10" s="58">
        <v>0</v>
      </c>
      <c r="I10" s="58">
        <v>1620276.8</v>
      </c>
      <c r="J10" s="58">
        <v>0</v>
      </c>
      <c r="K10" s="58">
        <v>0</v>
      </c>
      <c r="L10" s="58">
        <v>0</v>
      </c>
      <c r="M10" s="58">
        <v>0</v>
      </c>
    </row>
    <row r="11" spans="1:13" ht="27" customHeight="1" x14ac:dyDescent="0.25">
      <c r="A11" s="13" t="s">
        <v>104</v>
      </c>
      <c r="B11" s="13" t="s">
        <v>97</v>
      </c>
      <c r="C11" s="13" t="s">
        <v>98</v>
      </c>
      <c r="D11" s="47" t="s">
        <v>80</v>
      </c>
      <c r="E11" s="58">
        <v>1620276.8</v>
      </c>
      <c r="F11" s="58">
        <v>1620276.8</v>
      </c>
      <c r="G11" s="58">
        <v>0</v>
      </c>
      <c r="H11" s="58">
        <v>0</v>
      </c>
      <c r="I11" s="58">
        <v>1620276.8</v>
      </c>
      <c r="J11" s="58">
        <v>0</v>
      </c>
      <c r="K11" s="58">
        <v>0</v>
      </c>
      <c r="L11" s="58">
        <v>0</v>
      </c>
      <c r="M11" s="58">
        <v>0</v>
      </c>
    </row>
    <row r="12" spans="1:13" ht="27" customHeight="1" x14ac:dyDescent="0.25">
      <c r="A12" s="13"/>
      <c r="B12" s="13" t="s">
        <v>100</v>
      </c>
      <c r="C12" s="13"/>
      <c r="D12" s="47"/>
      <c r="E12" s="58">
        <v>4050692</v>
      </c>
      <c r="F12" s="58">
        <v>4050692</v>
      </c>
      <c r="G12" s="58">
        <v>0</v>
      </c>
      <c r="H12" s="58">
        <v>4050692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</row>
    <row r="13" spans="1:13" ht="27" customHeight="1" x14ac:dyDescent="0.25">
      <c r="A13" s="13" t="s">
        <v>99</v>
      </c>
      <c r="B13" s="13"/>
      <c r="C13" s="13"/>
      <c r="D13" s="47"/>
      <c r="E13" s="58">
        <v>4050692</v>
      </c>
      <c r="F13" s="58">
        <v>4050692</v>
      </c>
      <c r="G13" s="58">
        <v>0</v>
      </c>
      <c r="H13" s="58">
        <v>4050692</v>
      </c>
      <c r="I13" s="58">
        <v>0</v>
      </c>
      <c r="J13" s="58">
        <v>0</v>
      </c>
      <c r="K13" s="58">
        <v>0</v>
      </c>
      <c r="L13" s="58">
        <v>0</v>
      </c>
      <c r="M13" s="58">
        <v>0</v>
      </c>
    </row>
    <row r="14" spans="1:13" ht="27" customHeight="1" x14ac:dyDescent="0.25">
      <c r="A14" s="13" t="s">
        <v>101</v>
      </c>
      <c r="B14" s="13" t="s">
        <v>102</v>
      </c>
      <c r="C14" s="13" t="s">
        <v>100</v>
      </c>
      <c r="D14" s="47" t="s">
        <v>79</v>
      </c>
      <c r="E14" s="58">
        <v>4050692</v>
      </c>
      <c r="F14" s="58">
        <v>4050692</v>
      </c>
      <c r="G14" s="58">
        <v>0</v>
      </c>
      <c r="H14" s="58">
        <v>4050692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10"/>
  <sheetViews>
    <sheetView showGridLines="0" showZeros="0" workbookViewId="0"/>
  </sheetViews>
  <sheetFormatPr defaultColWidth="9" defaultRowHeight="14.4" x14ac:dyDescent="0.25"/>
  <cols>
    <col min="1" max="3" width="5.33203125" customWidth="1"/>
    <col min="4" max="4" width="14.77734375" customWidth="1"/>
    <col min="5" max="5" width="17.88671875" customWidth="1"/>
    <col min="6" max="6" width="16.88671875" customWidth="1"/>
    <col min="7" max="7" width="13.21875" customWidth="1"/>
    <col min="8" max="8" width="14.6640625" customWidth="1"/>
    <col min="9" max="9" width="14.44140625" customWidth="1"/>
    <col min="10" max="10" width="12" customWidth="1"/>
    <col min="12" max="12" width="14.6640625" customWidth="1"/>
    <col min="14" max="14" width="16.109375" customWidth="1"/>
    <col min="15" max="15" width="14.77734375" customWidth="1"/>
    <col min="16" max="17" width="12.44140625" customWidth="1"/>
    <col min="18" max="18" width="13.88671875" customWidth="1"/>
    <col min="19" max="19" width="14.77734375" customWidth="1"/>
    <col min="20" max="20" width="14.44140625" customWidth="1"/>
    <col min="21" max="21" width="13.88671875" customWidth="1"/>
    <col min="23" max="23" width="16.109375" customWidth="1"/>
    <col min="24" max="24" width="15.6640625" customWidth="1"/>
    <col min="25" max="25" width="17.33203125" customWidth="1"/>
    <col min="27" max="27" width="16.33203125" customWidth="1"/>
    <col min="29" max="29" width="12.77734375" customWidth="1"/>
    <col min="30" max="30" width="18.88671875" customWidth="1"/>
  </cols>
  <sheetData>
    <row r="1" spans="1:32" ht="13.5" customHeight="1" x14ac:dyDescent="0.25"/>
    <row r="2" spans="1:32" ht="37.5" customHeight="1" x14ac:dyDescent="0.25">
      <c r="A2" s="137" t="s">
        <v>208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32" ht="16.5" customHeight="1" x14ac:dyDescent="0.25">
      <c r="A3" s="112" t="s">
        <v>71</v>
      </c>
      <c r="B3" s="113"/>
      <c r="C3" s="113"/>
      <c r="D3" s="113"/>
      <c r="E3" s="113"/>
      <c r="AF3" s="36" t="s">
        <v>2</v>
      </c>
    </row>
    <row r="4" spans="1:32" ht="18" customHeight="1" x14ac:dyDescent="0.25">
      <c r="A4" s="99" t="s">
        <v>72</v>
      </c>
      <c r="B4" s="129"/>
      <c r="C4" s="100"/>
      <c r="D4" s="101" t="s">
        <v>76</v>
      </c>
      <c r="E4" s="101" t="s">
        <v>61</v>
      </c>
      <c r="F4" s="143" t="s">
        <v>147</v>
      </c>
      <c r="G4" s="143" t="s">
        <v>148</v>
      </c>
      <c r="H4" s="143" t="s">
        <v>149</v>
      </c>
      <c r="I4" s="101" t="s">
        <v>150</v>
      </c>
      <c r="J4" s="143" t="s">
        <v>151</v>
      </c>
      <c r="K4" s="143" t="s">
        <v>152</v>
      </c>
      <c r="L4" s="143" t="s">
        <v>153</v>
      </c>
      <c r="M4" s="144" t="s">
        <v>168</v>
      </c>
      <c r="N4" s="143" t="s">
        <v>154</v>
      </c>
      <c r="O4" s="143" t="s">
        <v>155</v>
      </c>
      <c r="P4" s="146" t="s">
        <v>156</v>
      </c>
      <c r="Q4" s="143" t="s">
        <v>157</v>
      </c>
      <c r="R4" s="143" t="s">
        <v>158</v>
      </c>
      <c r="S4" s="143" t="s">
        <v>159</v>
      </c>
      <c r="T4" s="146" t="s">
        <v>160</v>
      </c>
      <c r="U4" s="143" t="s">
        <v>161</v>
      </c>
      <c r="V4" s="143" t="s">
        <v>162</v>
      </c>
      <c r="W4" s="143" t="s">
        <v>163</v>
      </c>
      <c r="X4" s="143" t="s">
        <v>164</v>
      </c>
      <c r="Y4" s="143" t="s">
        <v>165</v>
      </c>
      <c r="Z4" s="101" t="s">
        <v>173</v>
      </c>
      <c r="AA4" s="101" t="s">
        <v>209</v>
      </c>
      <c r="AB4" s="101" t="s">
        <v>171</v>
      </c>
      <c r="AC4" s="101" t="s">
        <v>170</v>
      </c>
      <c r="AD4" s="101" t="s">
        <v>169</v>
      </c>
      <c r="AE4" s="101" t="s">
        <v>167</v>
      </c>
      <c r="AF4" s="101" t="s">
        <v>166</v>
      </c>
    </row>
    <row r="5" spans="1:32" ht="22.5" customHeight="1" x14ac:dyDescent="0.25">
      <c r="A5" s="46" t="s">
        <v>73</v>
      </c>
      <c r="B5" s="46" t="s">
        <v>74</v>
      </c>
      <c r="C5" s="46" t="s">
        <v>75</v>
      </c>
      <c r="D5" s="102"/>
      <c r="E5" s="102"/>
      <c r="F5" s="144"/>
      <c r="G5" s="144"/>
      <c r="H5" s="144"/>
      <c r="I5" s="142"/>
      <c r="J5" s="144"/>
      <c r="K5" s="144"/>
      <c r="L5" s="144"/>
      <c r="M5" s="145"/>
      <c r="N5" s="144"/>
      <c r="O5" s="144"/>
      <c r="P5" s="147"/>
      <c r="Q5" s="144"/>
      <c r="R5" s="144"/>
      <c r="S5" s="144"/>
      <c r="T5" s="147"/>
      <c r="U5" s="144"/>
      <c r="V5" s="144"/>
      <c r="W5" s="144"/>
      <c r="X5" s="144"/>
      <c r="Y5" s="144"/>
      <c r="Z5" s="102"/>
      <c r="AA5" s="102"/>
      <c r="AB5" s="102"/>
      <c r="AC5" s="102"/>
      <c r="AD5" s="102"/>
      <c r="AE5" s="102"/>
      <c r="AF5" s="102"/>
    </row>
    <row r="6" spans="1:32" s="11" customFormat="1" ht="27" customHeight="1" x14ac:dyDescent="0.25">
      <c r="A6" s="13"/>
      <c r="B6" s="13"/>
      <c r="C6" s="13"/>
      <c r="D6" s="47" t="s">
        <v>67</v>
      </c>
      <c r="E6" s="51">
        <v>26847160</v>
      </c>
      <c r="F6" s="51">
        <v>557000</v>
      </c>
      <c r="G6" s="51">
        <v>136100</v>
      </c>
      <c r="H6" s="51">
        <v>634000</v>
      </c>
      <c r="I6" s="51">
        <v>267850</v>
      </c>
      <c r="J6" s="51">
        <v>509200</v>
      </c>
      <c r="K6" s="51">
        <v>0</v>
      </c>
      <c r="L6" s="51">
        <v>500000</v>
      </c>
      <c r="M6" s="51">
        <v>0</v>
      </c>
      <c r="N6" s="51">
        <v>1400000</v>
      </c>
      <c r="O6" s="51">
        <v>1530000</v>
      </c>
      <c r="P6" s="51">
        <v>240000</v>
      </c>
      <c r="Q6" s="51">
        <v>150000</v>
      </c>
      <c r="R6" s="51">
        <v>90000</v>
      </c>
      <c r="S6" s="51">
        <v>350000</v>
      </c>
      <c r="T6" s="51">
        <v>4364000</v>
      </c>
      <c r="U6" s="51">
        <v>240000</v>
      </c>
      <c r="V6" s="51">
        <v>0</v>
      </c>
      <c r="W6" s="51">
        <v>1320000</v>
      </c>
      <c r="X6" s="51">
        <v>2519160</v>
      </c>
      <c r="Y6" s="51">
        <v>9569850</v>
      </c>
      <c r="Z6" s="57">
        <v>0</v>
      </c>
      <c r="AA6" s="57">
        <v>1250000</v>
      </c>
      <c r="AB6" s="57">
        <v>0</v>
      </c>
      <c r="AC6" s="57">
        <v>190000</v>
      </c>
      <c r="AD6" s="57">
        <v>1030000</v>
      </c>
      <c r="AE6" s="57">
        <v>0</v>
      </c>
      <c r="AF6" s="57">
        <v>0</v>
      </c>
    </row>
    <row r="7" spans="1:32" ht="27" customHeight="1" x14ac:dyDescent="0.25">
      <c r="A7" s="13"/>
      <c r="B7" s="13" t="s">
        <v>95</v>
      </c>
      <c r="C7" s="13"/>
      <c r="D7" s="47"/>
      <c r="E7" s="51">
        <v>26847160</v>
      </c>
      <c r="F7" s="51">
        <v>557000</v>
      </c>
      <c r="G7" s="51">
        <v>136100</v>
      </c>
      <c r="H7" s="51">
        <v>634000</v>
      </c>
      <c r="I7" s="51">
        <v>267850</v>
      </c>
      <c r="J7" s="51">
        <v>509200</v>
      </c>
      <c r="K7" s="51">
        <v>0</v>
      </c>
      <c r="L7" s="51">
        <v>500000</v>
      </c>
      <c r="M7" s="51">
        <v>0</v>
      </c>
      <c r="N7" s="51">
        <v>1400000</v>
      </c>
      <c r="O7" s="51">
        <v>1530000</v>
      </c>
      <c r="P7" s="51">
        <v>240000</v>
      </c>
      <c r="Q7" s="51">
        <v>150000</v>
      </c>
      <c r="R7" s="51">
        <v>90000</v>
      </c>
      <c r="S7" s="51">
        <v>350000</v>
      </c>
      <c r="T7" s="51">
        <v>4364000</v>
      </c>
      <c r="U7" s="51">
        <v>240000</v>
      </c>
      <c r="V7" s="51">
        <v>0</v>
      </c>
      <c r="W7" s="51">
        <v>1320000</v>
      </c>
      <c r="X7" s="51">
        <v>2519160</v>
      </c>
      <c r="Y7" s="51">
        <v>9569850</v>
      </c>
      <c r="Z7" s="57">
        <v>0</v>
      </c>
      <c r="AA7" s="57">
        <v>1250000</v>
      </c>
      <c r="AB7" s="57">
        <v>0</v>
      </c>
      <c r="AC7" s="57">
        <v>190000</v>
      </c>
      <c r="AD7" s="57">
        <v>1030000</v>
      </c>
      <c r="AE7" s="57">
        <v>0</v>
      </c>
      <c r="AF7" s="57">
        <v>0</v>
      </c>
    </row>
    <row r="8" spans="1:32" ht="27" customHeight="1" x14ac:dyDescent="0.25">
      <c r="A8" s="13" t="s">
        <v>94</v>
      </c>
      <c r="B8" s="13"/>
      <c r="C8" s="13"/>
      <c r="D8" s="47"/>
      <c r="E8" s="51">
        <v>26847160</v>
      </c>
      <c r="F8" s="51">
        <v>557000</v>
      </c>
      <c r="G8" s="51">
        <v>136100</v>
      </c>
      <c r="H8" s="51">
        <v>634000</v>
      </c>
      <c r="I8" s="51">
        <v>267850</v>
      </c>
      <c r="J8" s="51">
        <v>509200</v>
      </c>
      <c r="K8" s="51">
        <v>0</v>
      </c>
      <c r="L8" s="51">
        <v>500000</v>
      </c>
      <c r="M8" s="51">
        <v>0</v>
      </c>
      <c r="N8" s="51">
        <v>1400000</v>
      </c>
      <c r="O8" s="51">
        <v>1530000</v>
      </c>
      <c r="P8" s="51">
        <v>240000</v>
      </c>
      <c r="Q8" s="51">
        <v>150000</v>
      </c>
      <c r="R8" s="51">
        <v>90000</v>
      </c>
      <c r="S8" s="51">
        <v>350000</v>
      </c>
      <c r="T8" s="51">
        <v>4364000</v>
      </c>
      <c r="U8" s="51">
        <v>240000</v>
      </c>
      <c r="V8" s="51">
        <v>0</v>
      </c>
      <c r="W8" s="51">
        <v>1320000</v>
      </c>
      <c r="X8" s="51">
        <v>2519160</v>
      </c>
      <c r="Y8" s="51">
        <v>9569850</v>
      </c>
      <c r="Z8" s="57">
        <v>0</v>
      </c>
      <c r="AA8" s="57">
        <v>1250000</v>
      </c>
      <c r="AB8" s="57">
        <v>0</v>
      </c>
      <c r="AC8" s="57">
        <v>190000</v>
      </c>
      <c r="AD8" s="57">
        <v>1030000</v>
      </c>
      <c r="AE8" s="57">
        <v>0</v>
      </c>
      <c r="AF8" s="57">
        <v>0</v>
      </c>
    </row>
    <row r="9" spans="1:32" ht="27" customHeight="1" x14ac:dyDescent="0.25">
      <c r="A9" s="13" t="s">
        <v>96</v>
      </c>
      <c r="B9" s="13" t="s">
        <v>97</v>
      </c>
      <c r="C9" s="13" t="s">
        <v>98</v>
      </c>
      <c r="D9" s="47" t="s">
        <v>77</v>
      </c>
      <c r="E9" s="51">
        <v>17034000</v>
      </c>
      <c r="F9" s="51">
        <v>270000</v>
      </c>
      <c r="G9" s="51">
        <v>50000</v>
      </c>
      <c r="H9" s="51">
        <v>60000</v>
      </c>
      <c r="I9" s="51">
        <v>110000</v>
      </c>
      <c r="J9" s="51">
        <v>50000</v>
      </c>
      <c r="K9" s="51">
        <v>0</v>
      </c>
      <c r="L9" s="51">
        <v>0</v>
      </c>
      <c r="M9" s="51">
        <v>0</v>
      </c>
      <c r="N9" s="51">
        <v>150000</v>
      </c>
      <c r="O9" s="51">
        <v>1230000</v>
      </c>
      <c r="P9" s="51">
        <v>40000</v>
      </c>
      <c r="Q9" s="51">
        <v>0</v>
      </c>
      <c r="R9" s="51">
        <v>0</v>
      </c>
      <c r="S9" s="51">
        <v>0</v>
      </c>
      <c r="T9" s="51">
        <v>4134000</v>
      </c>
      <c r="U9" s="51">
        <v>0</v>
      </c>
      <c r="V9" s="51">
        <v>0</v>
      </c>
      <c r="W9" s="51">
        <v>0</v>
      </c>
      <c r="X9" s="51">
        <v>0</v>
      </c>
      <c r="Y9" s="51">
        <v>8870000</v>
      </c>
      <c r="Z9" s="57">
        <v>0</v>
      </c>
      <c r="AA9" s="57">
        <v>1250000</v>
      </c>
      <c r="AB9" s="57">
        <v>0</v>
      </c>
      <c r="AC9" s="57">
        <v>190000</v>
      </c>
      <c r="AD9" s="57">
        <v>630000</v>
      </c>
      <c r="AE9" s="57">
        <v>0</v>
      </c>
      <c r="AF9" s="57">
        <v>0</v>
      </c>
    </row>
    <row r="10" spans="1:32" ht="27" customHeight="1" x14ac:dyDescent="0.25">
      <c r="A10" s="13" t="s">
        <v>96</v>
      </c>
      <c r="B10" s="13" t="s">
        <v>97</v>
      </c>
      <c r="C10" s="13" t="s">
        <v>95</v>
      </c>
      <c r="D10" s="47" t="s">
        <v>78</v>
      </c>
      <c r="E10" s="51">
        <v>9813160</v>
      </c>
      <c r="F10" s="51">
        <v>287000</v>
      </c>
      <c r="G10" s="51">
        <v>86100</v>
      </c>
      <c r="H10" s="51">
        <v>574000</v>
      </c>
      <c r="I10" s="51">
        <v>157850</v>
      </c>
      <c r="J10" s="51">
        <v>459200</v>
      </c>
      <c r="K10" s="51">
        <v>0</v>
      </c>
      <c r="L10" s="51">
        <v>500000</v>
      </c>
      <c r="M10" s="51">
        <v>0</v>
      </c>
      <c r="N10" s="51">
        <v>1250000</v>
      </c>
      <c r="O10" s="51">
        <v>300000</v>
      </c>
      <c r="P10" s="51">
        <v>200000</v>
      </c>
      <c r="Q10" s="51">
        <v>150000</v>
      </c>
      <c r="R10" s="51">
        <v>90000</v>
      </c>
      <c r="S10" s="51">
        <v>350000</v>
      </c>
      <c r="T10" s="51">
        <v>230000</v>
      </c>
      <c r="U10" s="51">
        <v>240000</v>
      </c>
      <c r="V10" s="51">
        <v>0</v>
      </c>
      <c r="W10" s="51">
        <v>1320000</v>
      </c>
      <c r="X10" s="51">
        <v>2519160</v>
      </c>
      <c r="Y10" s="51">
        <v>699850</v>
      </c>
      <c r="Z10" s="57">
        <v>0</v>
      </c>
      <c r="AA10" s="57">
        <v>0</v>
      </c>
      <c r="AB10" s="57">
        <v>0</v>
      </c>
      <c r="AC10" s="57">
        <v>0</v>
      </c>
      <c r="AD10" s="57">
        <v>400000</v>
      </c>
      <c r="AE10" s="57">
        <v>0</v>
      </c>
      <c r="AF10" s="57">
        <v>0</v>
      </c>
    </row>
  </sheetData>
  <sheetProtection formatCells="0" formatColumns="0" formatRows="0"/>
  <mergeCells count="32">
    <mergeCell ref="AF4:AF5"/>
    <mergeCell ref="AA4:AA5"/>
    <mergeCell ref="AB4:AB5"/>
    <mergeCell ref="AC4:AC5"/>
    <mergeCell ref="AD4:AD5"/>
    <mergeCell ref="AE4:AE5"/>
    <mergeCell ref="V4:V5"/>
    <mergeCell ref="W4:W5"/>
    <mergeCell ref="X4:X5"/>
    <mergeCell ref="Y4:Y5"/>
    <mergeCell ref="Z4:Z5"/>
    <mergeCell ref="Q4:Q5"/>
    <mergeCell ref="R4:R5"/>
    <mergeCell ref="S4:S5"/>
    <mergeCell ref="T4:T5"/>
    <mergeCell ref="U4:U5"/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9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10"/>
  <sheetViews>
    <sheetView showGridLines="0" showZeros="0" workbookViewId="0">
      <selection activeCell="J1" sqref="A1:S65536"/>
    </sheetView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5" width="15.21875" customWidth="1"/>
    <col min="6" max="6" width="16.44140625" customWidth="1"/>
    <col min="7" max="7" width="16.109375" customWidth="1"/>
    <col min="8" max="8" width="14.21875" customWidth="1"/>
    <col min="9" max="9" width="15.33203125" customWidth="1"/>
    <col min="10" max="10" width="20.44140625" customWidth="1"/>
    <col min="11" max="11" width="12.33203125" customWidth="1"/>
    <col min="12" max="12" width="16.21875" customWidth="1"/>
    <col min="13" max="13" width="15.77734375" customWidth="1"/>
    <col min="14" max="14" width="16.77734375" customWidth="1"/>
    <col min="15" max="15" width="7.77734375" customWidth="1"/>
    <col min="16" max="16" width="18.3320312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96" t="s">
        <v>210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</row>
    <row r="3" spans="1:19" ht="16.5" customHeight="1" x14ac:dyDescent="0.25">
      <c r="A3" s="112" t="s">
        <v>71</v>
      </c>
      <c r="B3" s="113"/>
      <c r="C3" s="113"/>
      <c r="D3" s="113"/>
      <c r="E3" s="113"/>
      <c r="F3" s="52"/>
      <c r="S3" t="s">
        <v>2</v>
      </c>
    </row>
    <row r="4" spans="1:19" ht="16.5" customHeight="1" x14ac:dyDescent="0.25">
      <c r="A4" s="116" t="s">
        <v>72</v>
      </c>
      <c r="B4" s="117"/>
      <c r="C4" s="118"/>
      <c r="D4" s="119" t="s">
        <v>76</v>
      </c>
      <c r="E4" s="119" t="s">
        <v>61</v>
      </c>
      <c r="F4" s="126" t="s">
        <v>107</v>
      </c>
      <c r="G4" s="127"/>
      <c r="H4" s="127"/>
      <c r="I4" s="127"/>
      <c r="J4" s="127"/>
      <c r="K4" s="127"/>
      <c r="L4" s="127"/>
      <c r="M4" s="127"/>
      <c r="N4" s="127"/>
      <c r="O4" s="127"/>
      <c r="P4" s="128"/>
      <c r="Q4" s="103" t="s">
        <v>110</v>
      </c>
      <c r="R4" s="104"/>
      <c r="S4" s="105"/>
    </row>
    <row r="5" spans="1:19" ht="36.75" customHeight="1" x14ac:dyDescent="0.25">
      <c r="A5" s="53" t="s">
        <v>73</v>
      </c>
      <c r="B5" s="53" t="s">
        <v>74</v>
      </c>
      <c r="C5" s="53" t="s">
        <v>75</v>
      </c>
      <c r="D5" s="120"/>
      <c r="E5" s="120"/>
      <c r="F5" s="54" t="s">
        <v>67</v>
      </c>
      <c r="G5" s="55" t="s">
        <v>175</v>
      </c>
      <c r="H5" s="55" t="s">
        <v>157</v>
      </c>
      <c r="I5" s="55" t="s">
        <v>158</v>
      </c>
      <c r="J5" s="37" t="s">
        <v>172</v>
      </c>
      <c r="K5" s="55" t="s">
        <v>159</v>
      </c>
      <c r="L5" s="55" t="s">
        <v>163</v>
      </c>
      <c r="M5" s="55" t="s">
        <v>176</v>
      </c>
      <c r="N5" s="55" t="s">
        <v>177</v>
      </c>
      <c r="O5" s="56" t="s">
        <v>178</v>
      </c>
      <c r="P5" s="55" t="s">
        <v>179</v>
      </c>
      <c r="Q5" s="41" t="s">
        <v>67</v>
      </c>
      <c r="R5" s="41" t="s">
        <v>86</v>
      </c>
      <c r="S5" s="41" t="s">
        <v>145</v>
      </c>
    </row>
    <row r="6" spans="1:19" s="11" customFormat="1" ht="27" customHeight="1" x14ac:dyDescent="0.25">
      <c r="A6" s="13"/>
      <c r="B6" s="13"/>
      <c r="C6" s="13"/>
      <c r="D6" s="47" t="s">
        <v>67</v>
      </c>
      <c r="E6" s="50">
        <v>26847160</v>
      </c>
      <c r="F6" s="50">
        <v>26847160</v>
      </c>
      <c r="G6" s="51">
        <v>7003310</v>
      </c>
      <c r="H6" s="51">
        <v>150000</v>
      </c>
      <c r="I6" s="51">
        <v>90000</v>
      </c>
      <c r="J6" s="51">
        <v>5614000</v>
      </c>
      <c r="K6" s="51">
        <v>350000</v>
      </c>
      <c r="L6" s="51">
        <v>1320000</v>
      </c>
      <c r="M6" s="51">
        <v>1530000</v>
      </c>
      <c r="N6" s="51">
        <v>9569850</v>
      </c>
      <c r="O6" s="57">
        <v>0</v>
      </c>
      <c r="P6" s="57">
        <v>1220000</v>
      </c>
      <c r="Q6" s="51">
        <v>0</v>
      </c>
      <c r="R6" s="51">
        <v>0</v>
      </c>
      <c r="S6" s="51">
        <v>0</v>
      </c>
    </row>
    <row r="7" spans="1:19" ht="27" customHeight="1" x14ac:dyDescent="0.25">
      <c r="A7" s="13"/>
      <c r="B7" s="13" t="s">
        <v>95</v>
      </c>
      <c r="C7" s="13"/>
      <c r="D7" s="47"/>
      <c r="E7" s="50">
        <v>26847160</v>
      </c>
      <c r="F7" s="50">
        <v>26847160</v>
      </c>
      <c r="G7" s="51">
        <v>7003310</v>
      </c>
      <c r="H7" s="51">
        <v>150000</v>
      </c>
      <c r="I7" s="51">
        <v>90000</v>
      </c>
      <c r="J7" s="51">
        <v>5614000</v>
      </c>
      <c r="K7" s="51">
        <v>350000</v>
      </c>
      <c r="L7" s="51">
        <v>1320000</v>
      </c>
      <c r="M7" s="51">
        <v>1530000</v>
      </c>
      <c r="N7" s="51">
        <v>9569850</v>
      </c>
      <c r="O7" s="57">
        <v>0</v>
      </c>
      <c r="P7" s="57">
        <v>1220000</v>
      </c>
      <c r="Q7" s="51">
        <v>0</v>
      </c>
      <c r="R7" s="51">
        <v>0</v>
      </c>
      <c r="S7" s="51">
        <v>0</v>
      </c>
    </row>
    <row r="8" spans="1:19" ht="27" customHeight="1" x14ac:dyDescent="0.25">
      <c r="A8" s="13" t="s">
        <v>94</v>
      </c>
      <c r="B8" s="13"/>
      <c r="C8" s="13"/>
      <c r="D8" s="47"/>
      <c r="E8" s="50">
        <v>26847160</v>
      </c>
      <c r="F8" s="50">
        <v>26847160</v>
      </c>
      <c r="G8" s="51">
        <v>7003310</v>
      </c>
      <c r="H8" s="51">
        <v>150000</v>
      </c>
      <c r="I8" s="51">
        <v>90000</v>
      </c>
      <c r="J8" s="51">
        <v>5614000</v>
      </c>
      <c r="K8" s="51">
        <v>350000</v>
      </c>
      <c r="L8" s="51">
        <v>1320000</v>
      </c>
      <c r="M8" s="51">
        <v>1530000</v>
      </c>
      <c r="N8" s="51">
        <v>9569850</v>
      </c>
      <c r="O8" s="57">
        <v>0</v>
      </c>
      <c r="P8" s="57">
        <v>1220000</v>
      </c>
      <c r="Q8" s="51">
        <v>0</v>
      </c>
      <c r="R8" s="51">
        <v>0</v>
      </c>
      <c r="S8" s="51">
        <v>0</v>
      </c>
    </row>
    <row r="9" spans="1:19" ht="27" customHeight="1" x14ac:dyDescent="0.25">
      <c r="A9" s="13" t="s">
        <v>96</v>
      </c>
      <c r="B9" s="13" t="s">
        <v>97</v>
      </c>
      <c r="C9" s="13" t="s">
        <v>98</v>
      </c>
      <c r="D9" s="47" t="s">
        <v>77</v>
      </c>
      <c r="E9" s="50">
        <v>17034000</v>
      </c>
      <c r="F9" s="50">
        <v>17034000</v>
      </c>
      <c r="G9" s="51">
        <v>730000</v>
      </c>
      <c r="H9" s="51">
        <v>0</v>
      </c>
      <c r="I9" s="51">
        <v>0</v>
      </c>
      <c r="J9" s="51">
        <v>5384000</v>
      </c>
      <c r="K9" s="51">
        <v>0</v>
      </c>
      <c r="L9" s="51">
        <v>0</v>
      </c>
      <c r="M9" s="51">
        <v>1230000</v>
      </c>
      <c r="N9" s="51">
        <v>8870000</v>
      </c>
      <c r="O9" s="57">
        <v>0</v>
      </c>
      <c r="P9" s="57">
        <v>820000</v>
      </c>
      <c r="Q9" s="51">
        <v>0</v>
      </c>
      <c r="R9" s="51">
        <v>0</v>
      </c>
      <c r="S9" s="51">
        <v>0</v>
      </c>
    </row>
    <row r="10" spans="1:19" ht="27" customHeight="1" x14ac:dyDescent="0.25">
      <c r="A10" s="13" t="s">
        <v>96</v>
      </c>
      <c r="B10" s="13" t="s">
        <v>97</v>
      </c>
      <c r="C10" s="13" t="s">
        <v>95</v>
      </c>
      <c r="D10" s="47" t="s">
        <v>78</v>
      </c>
      <c r="E10" s="50">
        <v>9813160</v>
      </c>
      <c r="F10" s="50">
        <v>9813160</v>
      </c>
      <c r="G10" s="51">
        <v>6273310</v>
      </c>
      <c r="H10" s="51">
        <v>150000</v>
      </c>
      <c r="I10" s="51">
        <v>90000</v>
      </c>
      <c r="J10" s="51">
        <v>230000</v>
      </c>
      <c r="K10" s="51">
        <v>350000</v>
      </c>
      <c r="L10" s="51">
        <v>1320000</v>
      </c>
      <c r="M10" s="51">
        <v>300000</v>
      </c>
      <c r="N10" s="51">
        <v>699850</v>
      </c>
      <c r="O10" s="57">
        <v>0</v>
      </c>
      <c r="P10" s="57">
        <v>400000</v>
      </c>
      <c r="Q10" s="51">
        <v>0</v>
      </c>
      <c r="R10" s="51">
        <v>0</v>
      </c>
      <c r="S10" s="5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10"/>
  <sheetViews>
    <sheetView showGridLines="0" showZeros="0" workbookViewId="0"/>
  </sheetViews>
  <sheetFormatPr defaultColWidth="9" defaultRowHeight="14.4" x14ac:dyDescent="0.25"/>
  <cols>
    <col min="1" max="2" width="6.44140625" customWidth="1"/>
    <col min="3" max="3" width="7.109375" customWidth="1"/>
    <col min="4" max="4" width="15.109375" customWidth="1"/>
    <col min="5" max="5" width="17.109375" customWidth="1"/>
    <col min="9" max="9" width="17.6640625" customWidth="1"/>
    <col min="14" max="14" width="8" customWidth="1"/>
    <col min="15" max="15" width="9" hidden="1" customWidth="1"/>
    <col min="16" max="16" width="17.109375" customWidth="1"/>
  </cols>
  <sheetData>
    <row r="1" spans="1:16" ht="13.5" customHeight="1" x14ac:dyDescent="0.25"/>
    <row r="2" spans="1:16" ht="47.25" customHeight="1" x14ac:dyDescent="0.25">
      <c r="A2" s="96" t="s">
        <v>211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</row>
    <row r="3" spans="1:16" ht="18" customHeight="1" x14ac:dyDescent="0.25">
      <c r="A3" s="112" t="s">
        <v>71</v>
      </c>
      <c r="B3" s="113"/>
      <c r="C3" s="113"/>
      <c r="D3" s="113"/>
      <c r="E3" s="113"/>
      <c r="P3" s="36" t="s">
        <v>2</v>
      </c>
    </row>
    <row r="4" spans="1:16" ht="15.75" customHeight="1" x14ac:dyDescent="0.25">
      <c r="A4" s="99" t="s">
        <v>72</v>
      </c>
      <c r="B4" s="129"/>
      <c r="C4" s="100"/>
      <c r="D4" s="101" t="s">
        <v>76</v>
      </c>
      <c r="E4" s="101" t="s">
        <v>61</v>
      </c>
      <c r="F4" s="101" t="s">
        <v>181</v>
      </c>
      <c r="G4" s="101" t="s">
        <v>182</v>
      </c>
      <c r="H4" s="130" t="s">
        <v>183</v>
      </c>
      <c r="I4" s="130" t="s">
        <v>184</v>
      </c>
      <c r="J4" s="130" t="s">
        <v>185</v>
      </c>
      <c r="K4" s="130" t="s">
        <v>186</v>
      </c>
      <c r="L4" s="130" t="s">
        <v>131</v>
      </c>
      <c r="M4" s="132" t="s">
        <v>187</v>
      </c>
      <c r="N4" s="134" t="s">
        <v>188</v>
      </c>
      <c r="O4" s="132" t="s">
        <v>189</v>
      </c>
      <c r="P4" s="101" t="s">
        <v>190</v>
      </c>
    </row>
    <row r="5" spans="1:16" ht="28.5" customHeight="1" x14ac:dyDescent="0.25">
      <c r="A5" s="46" t="s">
        <v>73</v>
      </c>
      <c r="B5" s="46" t="s">
        <v>74</v>
      </c>
      <c r="C5" s="46" t="s">
        <v>75</v>
      </c>
      <c r="D5" s="102"/>
      <c r="E5" s="102"/>
      <c r="F5" s="102"/>
      <c r="G5" s="102"/>
      <c r="H5" s="131"/>
      <c r="I5" s="131"/>
      <c r="J5" s="131"/>
      <c r="K5" s="131"/>
      <c r="L5" s="131"/>
      <c r="M5" s="133"/>
      <c r="N5" s="135"/>
      <c r="O5" s="133"/>
      <c r="P5" s="102"/>
    </row>
    <row r="6" spans="1:16" s="11" customFormat="1" ht="49.5" customHeight="1" x14ac:dyDescent="0.25">
      <c r="A6" s="13"/>
      <c r="B6" s="13"/>
      <c r="C6" s="13"/>
      <c r="D6" s="47" t="s">
        <v>67</v>
      </c>
      <c r="E6" s="50">
        <v>2216160</v>
      </c>
      <c r="F6" s="51">
        <v>0</v>
      </c>
      <c r="G6" s="51">
        <v>0</v>
      </c>
      <c r="H6" s="51">
        <v>0</v>
      </c>
      <c r="I6" s="51">
        <v>116160</v>
      </c>
      <c r="J6" s="51">
        <v>0</v>
      </c>
      <c r="K6" s="51">
        <v>0</v>
      </c>
      <c r="L6" s="51">
        <v>0</v>
      </c>
      <c r="M6" s="51">
        <v>0</v>
      </c>
      <c r="N6" s="51">
        <v>0</v>
      </c>
      <c r="O6" s="51">
        <v>0</v>
      </c>
      <c r="P6" s="51">
        <v>2100000</v>
      </c>
    </row>
    <row r="7" spans="1:16" ht="49.5" customHeight="1" x14ac:dyDescent="0.25">
      <c r="A7" s="13"/>
      <c r="B7" s="13" t="s">
        <v>95</v>
      </c>
      <c r="C7" s="13"/>
      <c r="D7" s="47"/>
      <c r="E7" s="50">
        <v>2216160</v>
      </c>
      <c r="F7" s="51">
        <v>0</v>
      </c>
      <c r="G7" s="51">
        <v>0</v>
      </c>
      <c r="H7" s="51">
        <v>0</v>
      </c>
      <c r="I7" s="51">
        <v>116160</v>
      </c>
      <c r="J7" s="51">
        <v>0</v>
      </c>
      <c r="K7" s="51">
        <v>0</v>
      </c>
      <c r="L7" s="51">
        <v>0</v>
      </c>
      <c r="M7" s="51">
        <v>0</v>
      </c>
      <c r="N7" s="51">
        <v>0</v>
      </c>
      <c r="O7" s="51">
        <v>0</v>
      </c>
      <c r="P7" s="51">
        <v>2100000</v>
      </c>
    </row>
    <row r="8" spans="1:16" ht="49.5" customHeight="1" x14ac:dyDescent="0.25">
      <c r="A8" s="13" t="s">
        <v>94</v>
      </c>
      <c r="B8" s="13"/>
      <c r="C8" s="13"/>
      <c r="D8" s="47"/>
      <c r="E8" s="50">
        <v>2216160</v>
      </c>
      <c r="F8" s="51">
        <v>0</v>
      </c>
      <c r="G8" s="51">
        <v>0</v>
      </c>
      <c r="H8" s="51">
        <v>0</v>
      </c>
      <c r="I8" s="51">
        <v>116160</v>
      </c>
      <c r="J8" s="51">
        <v>0</v>
      </c>
      <c r="K8" s="51">
        <v>0</v>
      </c>
      <c r="L8" s="51">
        <v>0</v>
      </c>
      <c r="M8" s="51">
        <v>0</v>
      </c>
      <c r="N8" s="51">
        <v>0</v>
      </c>
      <c r="O8" s="51">
        <v>0</v>
      </c>
      <c r="P8" s="51">
        <v>2100000</v>
      </c>
    </row>
    <row r="9" spans="1:16" ht="49.5" customHeight="1" x14ac:dyDescent="0.25">
      <c r="A9" s="13" t="s">
        <v>96</v>
      </c>
      <c r="B9" s="13" t="s">
        <v>97</v>
      </c>
      <c r="C9" s="13" t="s">
        <v>98</v>
      </c>
      <c r="D9" s="47" t="s">
        <v>77</v>
      </c>
      <c r="E9" s="50">
        <v>2100000</v>
      </c>
      <c r="F9" s="51">
        <v>0</v>
      </c>
      <c r="G9" s="51">
        <v>0</v>
      </c>
      <c r="H9" s="51">
        <v>0</v>
      </c>
      <c r="I9" s="51">
        <v>0</v>
      </c>
      <c r="J9" s="51">
        <v>0</v>
      </c>
      <c r="K9" s="51">
        <v>0</v>
      </c>
      <c r="L9" s="51">
        <v>0</v>
      </c>
      <c r="M9" s="51">
        <v>0</v>
      </c>
      <c r="N9" s="51">
        <v>0</v>
      </c>
      <c r="O9" s="51">
        <v>0</v>
      </c>
      <c r="P9" s="51">
        <v>2100000</v>
      </c>
    </row>
    <row r="10" spans="1:16" ht="49.5" customHeight="1" x14ac:dyDescent="0.25">
      <c r="A10" s="13" t="s">
        <v>96</v>
      </c>
      <c r="B10" s="13" t="s">
        <v>97</v>
      </c>
      <c r="C10" s="13" t="s">
        <v>95</v>
      </c>
      <c r="D10" s="47" t="s">
        <v>78</v>
      </c>
      <c r="E10" s="50">
        <v>116160</v>
      </c>
      <c r="F10" s="51">
        <v>0</v>
      </c>
      <c r="G10" s="51">
        <v>0</v>
      </c>
      <c r="H10" s="51">
        <v>0</v>
      </c>
      <c r="I10" s="51">
        <v>116160</v>
      </c>
      <c r="J10" s="51">
        <v>0</v>
      </c>
      <c r="K10" s="51">
        <v>0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9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10"/>
  <sheetViews>
    <sheetView showGridLines="0" showZeros="0" workbookViewId="0"/>
  </sheetViews>
  <sheetFormatPr defaultColWidth="9" defaultRowHeight="14.4" x14ac:dyDescent="0.25"/>
  <cols>
    <col min="1" max="3" width="5.33203125" customWidth="1"/>
    <col min="4" max="4" width="20" customWidth="1"/>
    <col min="5" max="5" width="17.77734375" customWidth="1"/>
    <col min="6" max="6" width="18.109375" customWidth="1"/>
    <col min="7" max="7" width="10" customWidth="1"/>
    <col min="8" max="8" width="10.109375" customWidth="1"/>
    <col min="9" max="9" width="10.44140625" customWidth="1"/>
    <col min="10" max="10" width="17.44140625" customWidth="1"/>
  </cols>
  <sheetData>
    <row r="1" spans="1:10" ht="13.5" customHeight="1" x14ac:dyDescent="0.25"/>
    <row r="2" spans="1:10" ht="36" customHeight="1" x14ac:dyDescent="0.25">
      <c r="A2" s="96" t="s">
        <v>212</v>
      </c>
      <c r="B2" s="96"/>
      <c r="C2" s="96"/>
      <c r="D2" s="96"/>
      <c r="E2" s="96"/>
      <c r="F2" s="96"/>
      <c r="G2" s="96"/>
      <c r="H2" s="96"/>
      <c r="I2" s="96"/>
      <c r="J2" s="96"/>
    </row>
    <row r="3" spans="1:10" ht="21" customHeight="1" x14ac:dyDescent="0.25">
      <c r="A3" s="112" t="s">
        <v>71</v>
      </c>
      <c r="B3" s="113"/>
      <c r="C3" s="113"/>
      <c r="D3" s="113"/>
      <c r="E3" s="113"/>
      <c r="J3" t="s">
        <v>2</v>
      </c>
    </row>
    <row r="4" spans="1:10" ht="15.75" customHeight="1" x14ac:dyDescent="0.25">
      <c r="A4" s="99" t="s">
        <v>72</v>
      </c>
      <c r="B4" s="129"/>
      <c r="C4" s="100"/>
      <c r="D4" s="101" t="s">
        <v>76</v>
      </c>
      <c r="E4" s="101" t="s">
        <v>61</v>
      </c>
      <c r="F4" s="101" t="s">
        <v>192</v>
      </c>
      <c r="G4" s="101" t="s">
        <v>187</v>
      </c>
      <c r="H4" s="130" t="s">
        <v>193</v>
      </c>
      <c r="I4" s="130" t="s">
        <v>194</v>
      </c>
      <c r="J4" s="132" t="s">
        <v>190</v>
      </c>
    </row>
    <row r="5" spans="1:10" ht="28.5" customHeight="1" x14ac:dyDescent="0.25">
      <c r="A5" s="46" t="s">
        <v>73</v>
      </c>
      <c r="B5" s="46" t="s">
        <v>74</v>
      </c>
      <c r="C5" s="46" t="s">
        <v>75</v>
      </c>
      <c r="D5" s="102"/>
      <c r="E5" s="102"/>
      <c r="F5" s="102"/>
      <c r="G5" s="102"/>
      <c r="H5" s="131"/>
      <c r="I5" s="131"/>
      <c r="J5" s="132"/>
    </row>
    <row r="6" spans="1:10" s="11" customFormat="1" ht="29.25" customHeight="1" x14ac:dyDescent="0.25">
      <c r="A6" s="13"/>
      <c r="B6" s="13"/>
      <c r="C6" s="13"/>
      <c r="D6" s="47" t="s">
        <v>67</v>
      </c>
      <c r="E6" s="48">
        <v>2216160</v>
      </c>
      <c r="F6" s="49">
        <v>116160</v>
      </c>
      <c r="G6" s="49">
        <v>0</v>
      </c>
      <c r="H6" s="49">
        <v>0</v>
      </c>
      <c r="I6" s="49">
        <v>0</v>
      </c>
      <c r="J6" s="49">
        <v>2100000</v>
      </c>
    </row>
    <row r="7" spans="1:10" ht="29.25" customHeight="1" x14ac:dyDescent="0.25">
      <c r="A7" s="13"/>
      <c r="B7" s="13" t="s">
        <v>95</v>
      </c>
      <c r="C7" s="13"/>
      <c r="D7" s="47"/>
      <c r="E7" s="48">
        <v>2216160</v>
      </c>
      <c r="F7" s="49">
        <v>116160</v>
      </c>
      <c r="G7" s="49">
        <v>0</v>
      </c>
      <c r="H7" s="49">
        <v>0</v>
      </c>
      <c r="I7" s="49">
        <v>0</v>
      </c>
      <c r="J7" s="49">
        <v>2100000</v>
      </c>
    </row>
    <row r="8" spans="1:10" ht="29.25" customHeight="1" x14ac:dyDescent="0.25">
      <c r="A8" s="13" t="s">
        <v>94</v>
      </c>
      <c r="B8" s="13"/>
      <c r="C8" s="13"/>
      <c r="D8" s="47"/>
      <c r="E8" s="48">
        <v>2216160</v>
      </c>
      <c r="F8" s="49">
        <v>116160</v>
      </c>
      <c r="G8" s="49">
        <v>0</v>
      </c>
      <c r="H8" s="49">
        <v>0</v>
      </c>
      <c r="I8" s="49">
        <v>0</v>
      </c>
      <c r="J8" s="49">
        <v>2100000</v>
      </c>
    </row>
    <row r="9" spans="1:10" ht="29.25" customHeight="1" x14ac:dyDescent="0.25">
      <c r="A9" s="13" t="s">
        <v>96</v>
      </c>
      <c r="B9" s="13" t="s">
        <v>97</v>
      </c>
      <c r="C9" s="13" t="s">
        <v>98</v>
      </c>
      <c r="D9" s="47" t="s">
        <v>77</v>
      </c>
      <c r="E9" s="48">
        <v>2100000</v>
      </c>
      <c r="F9" s="49">
        <v>0</v>
      </c>
      <c r="G9" s="49">
        <v>0</v>
      </c>
      <c r="H9" s="49">
        <v>0</v>
      </c>
      <c r="I9" s="49">
        <v>0</v>
      </c>
      <c r="J9" s="49">
        <v>2100000</v>
      </c>
    </row>
    <row r="10" spans="1:10" ht="29.25" customHeight="1" x14ac:dyDescent="0.25">
      <c r="A10" s="13" t="s">
        <v>96</v>
      </c>
      <c r="B10" s="13" t="s">
        <v>97</v>
      </c>
      <c r="C10" s="13" t="s">
        <v>95</v>
      </c>
      <c r="D10" s="47" t="s">
        <v>78</v>
      </c>
      <c r="E10" s="48">
        <v>116160</v>
      </c>
      <c r="F10" s="49">
        <v>116160</v>
      </c>
      <c r="G10" s="49">
        <v>0</v>
      </c>
      <c r="H10" s="49">
        <v>0</v>
      </c>
      <c r="I10" s="49">
        <v>0</v>
      </c>
      <c r="J10" s="4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K28" sqref="K28"/>
    </sheetView>
  </sheetViews>
  <sheetFormatPr defaultColWidth="9" defaultRowHeight="14.4" x14ac:dyDescent="0.25"/>
  <cols>
    <col min="1" max="1" width="6.77734375" customWidth="1"/>
    <col min="2" max="3" width="5.88671875" customWidth="1"/>
    <col min="4" max="4" width="13.33203125" customWidth="1"/>
  </cols>
  <sheetData>
    <row r="1" spans="1:17" ht="13.5" customHeight="1" x14ac:dyDescent="0.25"/>
    <row r="2" spans="1:17" ht="31.5" customHeight="1" x14ac:dyDescent="0.25">
      <c r="A2" s="96" t="s">
        <v>213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</row>
    <row r="3" spans="1:17" ht="18" customHeight="1" x14ac:dyDescent="0.25">
      <c r="A3" s="97" t="s">
        <v>71</v>
      </c>
      <c r="B3" s="97"/>
      <c r="C3" s="97"/>
      <c r="D3" s="97"/>
      <c r="E3" s="97"/>
      <c r="F3" s="97"/>
      <c r="Q3" s="36" t="s">
        <v>2</v>
      </c>
    </row>
    <row r="4" spans="1:17" ht="16.5" customHeight="1" x14ac:dyDescent="0.25">
      <c r="A4" s="103" t="s">
        <v>72</v>
      </c>
      <c r="B4" s="104"/>
      <c r="C4" s="104"/>
      <c r="D4" s="105"/>
      <c r="E4" s="106" t="s">
        <v>61</v>
      </c>
      <c r="F4" s="103" t="s">
        <v>7</v>
      </c>
      <c r="G4" s="104"/>
      <c r="H4" s="104"/>
      <c r="I4" s="105"/>
      <c r="J4" s="103" t="s">
        <v>19</v>
      </c>
      <c r="K4" s="104"/>
      <c r="L4" s="104"/>
      <c r="M4" s="104"/>
      <c r="N4" s="104"/>
      <c r="O4" s="104"/>
      <c r="P4" s="104"/>
      <c r="Q4" s="105"/>
    </row>
    <row r="5" spans="1:17" ht="16.5" customHeight="1" x14ac:dyDescent="0.25">
      <c r="A5" s="103" t="s">
        <v>82</v>
      </c>
      <c r="B5" s="104"/>
      <c r="C5" s="105"/>
      <c r="D5" s="106" t="s">
        <v>76</v>
      </c>
      <c r="E5" s="108"/>
      <c r="F5" s="106" t="s">
        <v>67</v>
      </c>
      <c r="G5" s="106" t="s">
        <v>83</v>
      </c>
      <c r="H5" s="106" t="s">
        <v>84</v>
      </c>
      <c r="I5" s="106" t="s">
        <v>85</v>
      </c>
      <c r="J5" s="106" t="s">
        <v>67</v>
      </c>
      <c r="K5" s="106" t="s">
        <v>86</v>
      </c>
      <c r="L5" s="106" t="s">
        <v>87</v>
      </c>
      <c r="M5" s="106" t="s">
        <v>88</v>
      </c>
      <c r="N5" s="106" t="s">
        <v>89</v>
      </c>
      <c r="O5" s="106" t="s">
        <v>90</v>
      </c>
      <c r="P5" s="106" t="s">
        <v>92</v>
      </c>
      <c r="Q5" s="109" t="s">
        <v>93</v>
      </c>
    </row>
    <row r="6" spans="1:17" ht="18" customHeight="1" x14ac:dyDescent="0.25">
      <c r="A6" s="41" t="s">
        <v>73</v>
      </c>
      <c r="B6" s="41" t="s">
        <v>74</v>
      </c>
      <c r="C6" s="41" t="s">
        <v>75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10"/>
    </row>
    <row r="7" spans="1:17" s="11" customFormat="1" ht="21.75" customHeight="1" x14ac:dyDescent="0.25">
      <c r="A7" s="44"/>
      <c r="B7" s="44"/>
      <c r="C7" s="44"/>
      <c r="D7" s="42"/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G17" sqref="G17"/>
    </sheetView>
  </sheetViews>
  <sheetFormatPr defaultColWidth="9" defaultRowHeight="14.4" x14ac:dyDescent="0.25"/>
  <cols>
    <col min="1" max="1" width="5.21875" customWidth="1"/>
    <col min="2" max="2" width="5.77734375" customWidth="1"/>
    <col min="3" max="3" width="5.33203125" customWidth="1"/>
    <col min="4" max="4" width="18.109375" customWidth="1"/>
    <col min="5" max="5" width="15.33203125" customWidth="1"/>
    <col min="17" max="17" width="11.6640625" customWidth="1"/>
  </cols>
  <sheetData>
    <row r="1" spans="1:17" ht="13.5" customHeight="1" x14ac:dyDescent="0.25"/>
    <row r="2" spans="1:17" ht="47.25" customHeight="1" x14ac:dyDescent="0.25">
      <c r="A2" s="137" t="s">
        <v>214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18" customHeight="1" x14ac:dyDescent="0.25">
      <c r="A3" s="112" t="s">
        <v>71</v>
      </c>
      <c r="B3" s="148"/>
      <c r="C3" s="148"/>
      <c r="D3" s="148"/>
      <c r="Q3" t="s">
        <v>2</v>
      </c>
    </row>
    <row r="4" spans="1:17" ht="40.5" customHeight="1" x14ac:dyDescent="0.25">
      <c r="A4" s="103" t="s">
        <v>72</v>
      </c>
      <c r="B4" s="104"/>
      <c r="C4" s="105"/>
      <c r="D4" s="106" t="s">
        <v>72</v>
      </c>
      <c r="E4" s="106" t="s">
        <v>61</v>
      </c>
      <c r="F4" s="106" t="s">
        <v>106</v>
      </c>
      <c r="G4" s="106" t="s">
        <v>107</v>
      </c>
      <c r="H4" s="106" t="s">
        <v>108</v>
      </c>
      <c r="I4" s="106" t="s">
        <v>109</v>
      </c>
      <c r="J4" s="106" t="s">
        <v>110</v>
      </c>
      <c r="K4" s="106" t="s">
        <v>111</v>
      </c>
      <c r="L4" s="106" t="s">
        <v>112</v>
      </c>
      <c r="M4" s="106" t="s">
        <v>113</v>
      </c>
      <c r="N4" s="106" t="s">
        <v>85</v>
      </c>
      <c r="O4" s="106" t="s">
        <v>114</v>
      </c>
      <c r="P4" s="106" t="s">
        <v>93</v>
      </c>
      <c r="Q4" s="106" t="s">
        <v>92</v>
      </c>
    </row>
    <row r="5" spans="1:17" ht="13.5" customHeight="1" x14ac:dyDescent="0.25">
      <c r="A5" s="106" t="s">
        <v>73</v>
      </c>
      <c r="B5" s="106" t="s">
        <v>74</v>
      </c>
      <c r="C5" s="106" t="s">
        <v>75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</row>
    <row r="6" spans="1:17" ht="13.5" customHeight="1" x14ac:dyDescent="0.25">
      <c r="A6" s="107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</row>
    <row r="7" spans="1:17" s="11" customFormat="1" ht="33.75" customHeight="1" x14ac:dyDescent="0.25">
      <c r="A7" s="34"/>
      <c r="B7" s="34"/>
      <c r="C7" s="34"/>
      <c r="D7" s="40"/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10"/>
  <sheetViews>
    <sheetView showGridLines="0" showZeros="0" workbookViewId="0"/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  <col min="5" max="5" width="13.77734375" customWidth="1"/>
    <col min="10" max="10" width="14" customWidth="1"/>
    <col min="11" max="11" width="16.88671875" customWidth="1"/>
  </cols>
  <sheetData>
    <row r="1" spans="1:17" ht="13.5" customHeight="1" x14ac:dyDescent="0.25"/>
    <row r="2" spans="1:17" ht="45" customHeight="1" x14ac:dyDescent="0.25">
      <c r="A2" s="96" t="s">
        <v>215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</row>
    <row r="3" spans="1:17" ht="21" customHeight="1" x14ac:dyDescent="0.25">
      <c r="A3" s="97" t="s">
        <v>71</v>
      </c>
      <c r="B3" s="97"/>
      <c r="C3" s="97"/>
      <c r="D3" s="97"/>
      <c r="E3" s="97"/>
      <c r="F3" s="97"/>
      <c r="Q3" s="36" t="s">
        <v>2</v>
      </c>
    </row>
    <row r="4" spans="1:17" ht="16.5" customHeight="1" x14ac:dyDescent="0.25">
      <c r="A4" s="103" t="s">
        <v>72</v>
      </c>
      <c r="B4" s="104"/>
      <c r="C4" s="104"/>
      <c r="D4" s="105"/>
      <c r="E4" s="106" t="s">
        <v>61</v>
      </c>
      <c r="F4" s="103" t="s">
        <v>7</v>
      </c>
      <c r="G4" s="104"/>
      <c r="H4" s="104"/>
      <c r="I4" s="105"/>
      <c r="J4" s="103" t="s">
        <v>19</v>
      </c>
      <c r="K4" s="104"/>
      <c r="L4" s="104"/>
      <c r="M4" s="104"/>
      <c r="N4" s="104"/>
      <c r="O4" s="104"/>
      <c r="P4" s="104"/>
      <c r="Q4" s="105"/>
    </row>
    <row r="5" spans="1:17" ht="16.5" customHeight="1" x14ac:dyDescent="0.25">
      <c r="A5" s="103" t="s">
        <v>82</v>
      </c>
      <c r="B5" s="104"/>
      <c r="C5" s="105"/>
      <c r="D5" s="106" t="s">
        <v>76</v>
      </c>
      <c r="E5" s="108"/>
      <c r="F5" s="106" t="s">
        <v>67</v>
      </c>
      <c r="G5" s="106" t="s">
        <v>83</v>
      </c>
      <c r="H5" s="106" t="s">
        <v>84</v>
      </c>
      <c r="I5" s="106" t="s">
        <v>85</v>
      </c>
      <c r="J5" s="106" t="s">
        <v>67</v>
      </c>
      <c r="K5" s="106" t="s">
        <v>86</v>
      </c>
      <c r="L5" s="106" t="s">
        <v>87</v>
      </c>
      <c r="M5" s="106" t="s">
        <v>88</v>
      </c>
      <c r="N5" s="106" t="s">
        <v>89</v>
      </c>
      <c r="O5" s="106" t="s">
        <v>90</v>
      </c>
      <c r="P5" s="106" t="s">
        <v>92</v>
      </c>
      <c r="Q5" s="109" t="s">
        <v>93</v>
      </c>
    </row>
    <row r="6" spans="1:17" ht="18" customHeight="1" x14ac:dyDescent="0.25">
      <c r="A6" s="41" t="s">
        <v>73</v>
      </c>
      <c r="B6" s="41" t="s">
        <v>74</v>
      </c>
      <c r="C6" s="41" t="s">
        <v>75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10"/>
    </row>
    <row r="7" spans="1:17" s="11" customFormat="1" ht="21.75" customHeight="1" x14ac:dyDescent="0.25">
      <c r="A7" s="44"/>
      <c r="B7" s="44"/>
      <c r="C7" s="44"/>
      <c r="D7" s="42" t="s">
        <v>67</v>
      </c>
      <c r="E7" s="43">
        <v>1000000</v>
      </c>
      <c r="F7" s="43">
        <v>0</v>
      </c>
      <c r="G7" s="43">
        <v>0</v>
      </c>
      <c r="H7" s="43">
        <v>0</v>
      </c>
      <c r="I7" s="43">
        <v>0</v>
      </c>
      <c r="J7" s="43">
        <v>1000000</v>
      </c>
      <c r="K7" s="43">
        <v>1000000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0</v>
      </c>
    </row>
    <row r="8" spans="1:17" ht="21.75" customHeight="1" x14ac:dyDescent="0.25">
      <c r="A8" s="44" t="s">
        <v>94</v>
      </c>
      <c r="B8" s="44"/>
      <c r="C8" s="44"/>
      <c r="D8" s="42"/>
      <c r="E8" s="43">
        <v>1000000</v>
      </c>
      <c r="F8" s="43">
        <v>0</v>
      </c>
      <c r="G8" s="43">
        <v>0</v>
      </c>
      <c r="H8" s="43">
        <v>0</v>
      </c>
      <c r="I8" s="43">
        <v>0</v>
      </c>
      <c r="J8" s="43">
        <v>1000000</v>
      </c>
      <c r="K8" s="43">
        <v>1000000</v>
      </c>
      <c r="L8" s="43">
        <v>0</v>
      </c>
      <c r="M8" s="43">
        <v>0</v>
      </c>
      <c r="N8" s="43">
        <v>0</v>
      </c>
      <c r="O8" s="43">
        <v>0</v>
      </c>
      <c r="P8" s="43">
        <v>0</v>
      </c>
      <c r="Q8" s="43">
        <v>0</v>
      </c>
    </row>
    <row r="9" spans="1:17" ht="21.75" customHeight="1" x14ac:dyDescent="0.25">
      <c r="A9" s="44"/>
      <c r="B9" s="44" t="s">
        <v>95</v>
      </c>
      <c r="C9" s="44"/>
      <c r="D9" s="42"/>
      <c r="E9" s="43">
        <v>1000000</v>
      </c>
      <c r="F9" s="43">
        <v>0</v>
      </c>
      <c r="G9" s="43">
        <v>0</v>
      </c>
      <c r="H9" s="43">
        <v>0</v>
      </c>
      <c r="I9" s="43">
        <v>0</v>
      </c>
      <c r="J9" s="43">
        <v>1000000</v>
      </c>
      <c r="K9" s="43">
        <v>1000000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43">
        <v>0</v>
      </c>
    </row>
    <row r="10" spans="1:17" ht="21.75" customHeight="1" x14ac:dyDescent="0.25">
      <c r="A10" s="44" t="s">
        <v>96</v>
      </c>
      <c r="B10" s="44" t="s">
        <v>97</v>
      </c>
      <c r="C10" s="44" t="s">
        <v>98</v>
      </c>
      <c r="D10" s="42" t="s">
        <v>77</v>
      </c>
      <c r="E10" s="43">
        <v>1000000</v>
      </c>
      <c r="F10" s="43">
        <v>0</v>
      </c>
      <c r="G10" s="43">
        <v>0</v>
      </c>
      <c r="H10" s="43">
        <v>0</v>
      </c>
      <c r="I10" s="43">
        <v>0</v>
      </c>
      <c r="J10" s="43">
        <v>1000000</v>
      </c>
      <c r="K10" s="43">
        <v>1000000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10"/>
  <sheetViews>
    <sheetView showGridLines="0" showZeros="0" workbookViewId="0"/>
  </sheetViews>
  <sheetFormatPr defaultColWidth="9" defaultRowHeight="14.4" x14ac:dyDescent="0.25"/>
  <cols>
    <col min="1" max="1" width="5.6640625" customWidth="1"/>
    <col min="2" max="2" width="6.109375" customWidth="1"/>
    <col min="3" max="3" width="5.33203125" customWidth="1"/>
    <col min="4" max="4" width="18.109375" customWidth="1"/>
    <col min="5" max="5" width="15.33203125" customWidth="1"/>
    <col min="7" max="7" width="13.21875" customWidth="1"/>
    <col min="17" max="17" width="10.33203125" customWidth="1"/>
  </cols>
  <sheetData>
    <row r="1" spans="1:17" ht="13.5" customHeight="1" x14ac:dyDescent="0.25"/>
    <row r="2" spans="1:17" ht="44.25" customHeight="1" x14ac:dyDescent="0.25">
      <c r="A2" s="137" t="s">
        <v>216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19.5" customHeight="1" x14ac:dyDescent="0.25">
      <c r="A3" s="112" t="s">
        <v>71</v>
      </c>
      <c r="B3" s="148"/>
      <c r="C3" s="148"/>
      <c r="D3" s="148"/>
      <c r="Q3" t="s">
        <v>2</v>
      </c>
    </row>
    <row r="4" spans="1:17" ht="40.5" customHeight="1" x14ac:dyDescent="0.25">
      <c r="A4" s="103" t="s">
        <v>72</v>
      </c>
      <c r="B4" s="104"/>
      <c r="C4" s="105"/>
      <c r="D4" s="106" t="s">
        <v>72</v>
      </c>
      <c r="E4" s="106" t="s">
        <v>61</v>
      </c>
      <c r="F4" s="106" t="s">
        <v>106</v>
      </c>
      <c r="G4" s="106" t="s">
        <v>107</v>
      </c>
      <c r="H4" s="106" t="s">
        <v>108</v>
      </c>
      <c r="I4" s="106" t="s">
        <v>109</v>
      </c>
      <c r="J4" s="106" t="s">
        <v>110</v>
      </c>
      <c r="K4" s="106" t="s">
        <v>111</v>
      </c>
      <c r="L4" s="106" t="s">
        <v>112</v>
      </c>
      <c r="M4" s="106" t="s">
        <v>113</v>
      </c>
      <c r="N4" s="106" t="s">
        <v>85</v>
      </c>
      <c r="O4" s="106" t="s">
        <v>114</v>
      </c>
      <c r="P4" s="106" t="s">
        <v>93</v>
      </c>
      <c r="Q4" s="106" t="s">
        <v>92</v>
      </c>
    </row>
    <row r="5" spans="1:17" ht="13.5" customHeight="1" x14ac:dyDescent="0.25">
      <c r="A5" s="106" t="s">
        <v>73</v>
      </c>
      <c r="B5" s="106" t="s">
        <v>74</v>
      </c>
      <c r="C5" s="106" t="s">
        <v>75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</row>
    <row r="6" spans="1:17" ht="13.5" customHeight="1" x14ac:dyDescent="0.25">
      <c r="A6" s="107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</row>
    <row r="7" spans="1:17" s="11" customFormat="1" ht="33.75" customHeight="1" x14ac:dyDescent="0.25">
      <c r="A7" s="34"/>
      <c r="B7" s="34"/>
      <c r="C7" s="34"/>
      <c r="D7" s="40" t="s">
        <v>67</v>
      </c>
      <c r="E7" s="35">
        <v>1000000</v>
      </c>
      <c r="F7" s="35">
        <v>0</v>
      </c>
      <c r="G7" s="35">
        <v>1000000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</row>
    <row r="8" spans="1:17" ht="33.75" customHeight="1" x14ac:dyDescent="0.25">
      <c r="A8" s="34" t="s">
        <v>94</v>
      </c>
      <c r="B8" s="34"/>
      <c r="C8" s="34"/>
      <c r="D8" s="40"/>
      <c r="E8" s="35">
        <v>1000000</v>
      </c>
      <c r="F8" s="35">
        <v>0</v>
      </c>
      <c r="G8" s="35">
        <v>1000000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</row>
    <row r="9" spans="1:17" ht="33.75" customHeight="1" x14ac:dyDescent="0.25">
      <c r="A9" s="34" t="s">
        <v>96</v>
      </c>
      <c r="B9" s="34" t="s">
        <v>95</v>
      </c>
      <c r="C9" s="34"/>
      <c r="D9" s="40"/>
      <c r="E9" s="35">
        <v>1000000</v>
      </c>
      <c r="F9" s="35">
        <v>0</v>
      </c>
      <c r="G9" s="35">
        <v>1000000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</row>
    <row r="10" spans="1:17" ht="33.75" customHeight="1" x14ac:dyDescent="0.25">
      <c r="A10" s="34" t="s">
        <v>118</v>
      </c>
      <c r="B10" s="34" t="s">
        <v>97</v>
      </c>
      <c r="C10" s="34" t="s">
        <v>98</v>
      </c>
      <c r="D10" s="40" t="s">
        <v>77</v>
      </c>
      <c r="E10" s="35">
        <v>1000000</v>
      </c>
      <c r="F10" s="35">
        <v>0</v>
      </c>
      <c r="G10" s="35">
        <v>1000000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7"/>
  <sheetViews>
    <sheetView showGridLines="0" showZeros="0" topLeftCell="C1" workbookViewId="0">
      <selection activeCell="N22" sqref="N22"/>
    </sheetView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  <col min="5" max="5" width="14.77734375" customWidth="1"/>
    <col min="6" max="6" width="12.88671875" customWidth="1"/>
    <col min="7" max="7" width="18.6640625" customWidth="1"/>
    <col min="8" max="8" width="19" customWidth="1"/>
    <col min="9" max="9" width="15.77734375" customWidth="1"/>
    <col min="10" max="10" width="12.88671875" customWidth="1"/>
    <col min="11" max="11" width="12.109375" customWidth="1"/>
    <col min="12" max="12" width="17.6640625" customWidth="1"/>
    <col min="13" max="13" width="8.6640625" customWidth="1"/>
    <col min="14" max="14" width="9" hidden="1" customWidth="1"/>
    <col min="15" max="15" width="0.44140625" customWidth="1"/>
  </cols>
  <sheetData>
    <row r="1" spans="1:17" ht="13.5" customHeight="1" x14ac:dyDescent="0.25"/>
    <row r="2" spans="1:17" ht="41.25" customHeight="1" x14ac:dyDescent="0.25">
      <c r="A2" s="137" t="s">
        <v>217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24" customHeight="1" x14ac:dyDescent="0.25">
      <c r="A3" s="97" t="s">
        <v>71</v>
      </c>
      <c r="B3" s="98"/>
      <c r="C3" s="98"/>
      <c r="D3" s="98"/>
      <c r="E3" s="98"/>
      <c r="Q3" s="36" t="s">
        <v>2</v>
      </c>
    </row>
    <row r="4" spans="1:17" ht="16.5" customHeight="1" x14ac:dyDescent="0.25">
      <c r="A4" s="103" t="s">
        <v>72</v>
      </c>
      <c r="B4" s="104"/>
      <c r="C4" s="104"/>
      <c r="D4" s="105"/>
      <c r="E4" s="106" t="s">
        <v>61</v>
      </c>
      <c r="F4" s="103" t="s">
        <v>7</v>
      </c>
      <c r="G4" s="104"/>
      <c r="H4" s="104"/>
      <c r="I4" s="105"/>
      <c r="J4" s="103" t="s">
        <v>19</v>
      </c>
      <c r="K4" s="104"/>
      <c r="L4" s="104"/>
      <c r="M4" s="104"/>
      <c r="N4" s="104"/>
      <c r="O4" s="104"/>
      <c r="P4" s="104"/>
      <c r="Q4" s="105"/>
    </row>
    <row r="5" spans="1:17" ht="16.5" customHeight="1" x14ac:dyDescent="0.25">
      <c r="A5" s="103" t="s">
        <v>82</v>
      </c>
      <c r="B5" s="104"/>
      <c r="C5" s="105"/>
      <c r="D5" s="106" t="s">
        <v>76</v>
      </c>
      <c r="E5" s="108"/>
      <c r="F5" s="106" t="s">
        <v>67</v>
      </c>
      <c r="G5" s="106" t="s">
        <v>83</v>
      </c>
      <c r="H5" s="106" t="s">
        <v>84</v>
      </c>
      <c r="I5" s="106" t="s">
        <v>85</v>
      </c>
      <c r="J5" s="106" t="s">
        <v>67</v>
      </c>
      <c r="K5" s="106" t="s">
        <v>86</v>
      </c>
      <c r="L5" s="106" t="s">
        <v>87</v>
      </c>
      <c r="M5" s="106" t="s">
        <v>88</v>
      </c>
      <c r="N5" s="106" t="s">
        <v>89</v>
      </c>
      <c r="O5" s="106" t="s">
        <v>90</v>
      </c>
      <c r="P5" s="106" t="s">
        <v>92</v>
      </c>
      <c r="Q5" s="109" t="s">
        <v>93</v>
      </c>
    </row>
    <row r="6" spans="1:17" ht="18" customHeight="1" x14ac:dyDescent="0.25">
      <c r="A6" s="41" t="s">
        <v>73</v>
      </c>
      <c r="B6" s="41" t="s">
        <v>74</v>
      </c>
      <c r="C6" s="41" t="s">
        <v>75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10"/>
    </row>
    <row r="7" spans="1:17" s="11" customFormat="1" ht="21.75" customHeight="1" x14ac:dyDescent="0.25">
      <c r="A7" s="42"/>
      <c r="B7" s="42"/>
      <c r="C7" s="42"/>
      <c r="D7" s="42" t="s">
        <v>67</v>
      </c>
      <c r="E7" s="43">
        <v>53698804.020000003</v>
      </c>
      <c r="F7" s="43">
        <v>43554804.020000003</v>
      </c>
      <c r="G7" s="43">
        <v>33625484.020000003</v>
      </c>
      <c r="H7" s="43">
        <v>9813160</v>
      </c>
      <c r="I7" s="43">
        <v>116160</v>
      </c>
      <c r="J7" s="43">
        <v>10144000</v>
      </c>
      <c r="K7" s="43">
        <v>8044000</v>
      </c>
      <c r="L7" s="43">
        <v>2100000</v>
      </c>
      <c r="M7" s="43">
        <v>0</v>
      </c>
      <c r="N7" s="43">
        <v>0</v>
      </c>
      <c r="O7" s="43">
        <v>0</v>
      </c>
      <c r="P7" s="43">
        <v>0</v>
      </c>
      <c r="Q7" s="43">
        <v>0</v>
      </c>
    </row>
    <row r="8" spans="1:17" ht="21.75" customHeight="1" x14ac:dyDescent="0.25">
      <c r="A8" s="42">
        <v>204</v>
      </c>
      <c r="B8" s="42"/>
      <c r="C8" s="42"/>
      <c r="D8" s="42"/>
      <c r="E8" s="43">
        <v>48027835.219999999</v>
      </c>
      <c r="F8" s="43">
        <v>37883835.219999999</v>
      </c>
      <c r="G8" s="43">
        <v>27954515.219999999</v>
      </c>
      <c r="H8" s="43">
        <v>9813160</v>
      </c>
      <c r="I8" s="43">
        <v>116160</v>
      </c>
      <c r="J8" s="43">
        <v>10144000</v>
      </c>
      <c r="K8" s="43">
        <v>8044000</v>
      </c>
      <c r="L8" s="43">
        <v>2100000</v>
      </c>
      <c r="M8" s="43">
        <v>0</v>
      </c>
      <c r="N8" s="43">
        <v>0</v>
      </c>
      <c r="O8" s="43">
        <v>0</v>
      </c>
      <c r="P8" s="43">
        <v>0</v>
      </c>
      <c r="Q8" s="43">
        <v>0</v>
      </c>
    </row>
    <row r="9" spans="1:17" ht="21.75" customHeight="1" x14ac:dyDescent="0.25">
      <c r="A9" s="42"/>
      <c r="B9" s="42">
        <v>2</v>
      </c>
      <c r="C9" s="42"/>
      <c r="D9" s="42"/>
      <c r="E9" s="43">
        <v>48027835.219999999</v>
      </c>
      <c r="F9" s="43">
        <v>37883835.219999999</v>
      </c>
      <c r="G9" s="43">
        <v>27954515.219999999</v>
      </c>
      <c r="H9" s="43">
        <v>9813160</v>
      </c>
      <c r="I9" s="43">
        <v>116160</v>
      </c>
      <c r="J9" s="43">
        <v>10144000</v>
      </c>
      <c r="K9" s="43">
        <v>8044000</v>
      </c>
      <c r="L9" s="43">
        <v>2100000</v>
      </c>
      <c r="M9" s="43">
        <v>0</v>
      </c>
      <c r="N9" s="43">
        <v>0</v>
      </c>
      <c r="O9" s="43">
        <v>0</v>
      </c>
      <c r="P9" s="43">
        <v>0</v>
      </c>
      <c r="Q9" s="43">
        <v>0</v>
      </c>
    </row>
    <row r="10" spans="1:17" ht="21.75" customHeight="1" x14ac:dyDescent="0.25">
      <c r="A10" s="42">
        <v>204</v>
      </c>
      <c r="B10" s="42">
        <v>2</v>
      </c>
      <c r="C10" s="42">
        <v>1</v>
      </c>
      <c r="D10" s="42" t="s">
        <v>77</v>
      </c>
      <c r="E10" s="43">
        <v>10144000</v>
      </c>
      <c r="F10" s="43">
        <v>0</v>
      </c>
      <c r="G10" s="43">
        <v>0</v>
      </c>
      <c r="H10" s="43">
        <v>0</v>
      </c>
      <c r="I10" s="43">
        <v>0</v>
      </c>
      <c r="J10" s="43">
        <v>10144000</v>
      </c>
      <c r="K10" s="43">
        <v>8044000</v>
      </c>
      <c r="L10" s="43">
        <v>2100000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</row>
    <row r="11" spans="1:17" ht="21.75" customHeight="1" x14ac:dyDescent="0.25">
      <c r="A11" s="42">
        <v>204</v>
      </c>
      <c r="B11" s="42">
        <v>2</v>
      </c>
      <c r="C11" s="42">
        <v>2</v>
      </c>
      <c r="D11" s="42" t="s">
        <v>78</v>
      </c>
      <c r="E11" s="43">
        <v>37883835.219999999</v>
      </c>
      <c r="F11" s="43">
        <v>37883835.219999999</v>
      </c>
      <c r="G11" s="43">
        <v>27954515.219999999</v>
      </c>
      <c r="H11" s="43">
        <v>9813160</v>
      </c>
      <c r="I11" s="43">
        <v>116160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0</v>
      </c>
    </row>
    <row r="12" spans="1:17" ht="21.75" customHeight="1" x14ac:dyDescent="0.25">
      <c r="A12" s="42">
        <v>208</v>
      </c>
      <c r="B12" s="42"/>
      <c r="C12" s="42"/>
      <c r="D12" s="42"/>
      <c r="E12" s="43">
        <v>4050692</v>
      </c>
      <c r="F12" s="43">
        <v>4050692</v>
      </c>
      <c r="G12" s="43">
        <v>4050692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43">
        <v>0</v>
      </c>
      <c r="Q12" s="43">
        <v>0</v>
      </c>
    </row>
    <row r="13" spans="1:17" ht="21.75" customHeight="1" x14ac:dyDescent="0.25">
      <c r="A13" s="42"/>
      <c r="B13" s="42">
        <v>5</v>
      </c>
      <c r="C13" s="42"/>
      <c r="D13" s="42"/>
      <c r="E13" s="43">
        <v>4050692</v>
      </c>
      <c r="F13" s="43">
        <v>4050692</v>
      </c>
      <c r="G13" s="43">
        <v>4050692</v>
      </c>
      <c r="H13" s="43">
        <v>0</v>
      </c>
      <c r="I13" s="43">
        <v>0</v>
      </c>
      <c r="J13" s="43">
        <v>0</v>
      </c>
      <c r="K13" s="43">
        <v>0</v>
      </c>
      <c r="L13" s="43">
        <v>0</v>
      </c>
      <c r="M13" s="43">
        <v>0</v>
      </c>
      <c r="N13" s="43">
        <v>0</v>
      </c>
      <c r="O13" s="43">
        <v>0</v>
      </c>
      <c r="P13" s="43">
        <v>0</v>
      </c>
      <c r="Q13" s="43">
        <v>0</v>
      </c>
    </row>
    <row r="14" spans="1:17" ht="21.75" customHeight="1" x14ac:dyDescent="0.25">
      <c r="A14" s="42">
        <v>208</v>
      </c>
      <c r="B14" s="42">
        <v>5</v>
      </c>
      <c r="C14" s="42">
        <v>5</v>
      </c>
      <c r="D14" s="42" t="s">
        <v>79</v>
      </c>
      <c r="E14" s="43">
        <v>4050692</v>
      </c>
      <c r="F14" s="43">
        <v>4050692</v>
      </c>
      <c r="G14" s="43">
        <v>4050692</v>
      </c>
      <c r="H14" s="43">
        <v>0</v>
      </c>
      <c r="I14" s="43">
        <v>0</v>
      </c>
      <c r="J14" s="43">
        <v>0</v>
      </c>
      <c r="K14" s="43">
        <v>0</v>
      </c>
      <c r="L14" s="43">
        <v>0</v>
      </c>
      <c r="M14" s="43">
        <v>0</v>
      </c>
      <c r="N14" s="43">
        <v>0</v>
      </c>
      <c r="O14" s="43">
        <v>0</v>
      </c>
      <c r="P14" s="43">
        <v>0</v>
      </c>
      <c r="Q14" s="43">
        <v>0</v>
      </c>
    </row>
    <row r="15" spans="1:17" ht="21.75" customHeight="1" x14ac:dyDescent="0.25">
      <c r="A15" s="42">
        <v>221</v>
      </c>
      <c r="B15" s="42"/>
      <c r="C15" s="42"/>
      <c r="D15" s="42"/>
      <c r="E15" s="43">
        <v>1620276.8</v>
      </c>
      <c r="F15" s="43">
        <v>1620276.8</v>
      </c>
      <c r="G15" s="43">
        <v>1620276.8</v>
      </c>
      <c r="H15" s="43">
        <v>0</v>
      </c>
      <c r="I15" s="43">
        <v>0</v>
      </c>
      <c r="J15" s="43">
        <v>0</v>
      </c>
      <c r="K15" s="43">
        <v>0</v>
      </c>
      <c r="L15" s="43">
        <v>0</v>
      </c>
      <c r="M15" s="43">
        <v>0</v>
      </c>
      <c r="N15" s="43">
        <v>0</v>
      </c>
      <c r="O15" s="43">
        <v>0</v>
      </c>
      <c r="P15" s="43">
        <v>0</v>
      </c>
      <c r="Q15" s="43">
        <v>0</v>
      </c>
    </row>
    <row r="16" spans="1:17" ht="21.75" customHeight="1" x14ac:dyDescent="0.25">
      <c r="A16" s="42"/>
      <c r="B16" s="42">
        <v>2</v>
      </c>
      <c r="C16" s="42"/>
      <c r="D16" s="42"/>
      <c r="E16" s="43">
        <v>1620276.8</v>
      </c>
      <c r="F16" s="43">
        <v>1620276.8</v>
      </c>
      <c r="G16" s="43">
        <v>1620276.8</v>
      </c>
      <c r="H16" s="43">
        <v>0</v>
      </c>
      <c r="I16" s="43">
        <v>0</v>
      </c>
      <c r="J16" s="43">
        <v>0</v>
      </c>
      <c r="K16" s="43">
        <v>0</v>
      </c>
      <c r="L16" s="43">
        <v>0</v>
      </c>
      <c r="M16" s="43">
        <v>0</v>
      </c>
      <c r="N16" s="43">
        <v>0</v>
      </c>
      <c r="O16" s="43">
        <v>0</v>
      </c>
      <c r="P16" s="43">
        <v>0</v>
      </c>
      <c r="Q16" s="43">
        <v>0</v>
      </c>
    </row>
    <row r="17" spans="1:17" ht="21.75" customHeight="1" x14ac:dyDescent="0.25">
      <c r="A17" s="42">
        <v>221</v>
      </c>
      <c r="B17" s="42">
        <v>2</v>
      </c>
      <c r="C17" s="42">
        <v>1</v>
      </c>
      <c r="D17" s="42" t="s">
        <v>80</v>
      </c>
      <c r="E17" s="43">
        <v>1620276.8</v>
      </c>
      <c r="F17" s="43">
        <v>1620276.8</v>
      </c>
      <c r="G17" s="43">
        <v>1620276.8</v>
      </c>
      <c r="H17" s="43">
        <v>0</v>
      </c>
      <c r="I17" s="43">
        <v>0</v>
      </c>
      <c r="J17" s="43">
        <v>0</v>
      </c>
      <c r="K17" s="43">
        <v>0</v>
      </c>
      <c r="L17" s="43">
        <v>0</v>
      </c>
      <c r="M17" s="43">
        <v>0</v>
      </c>
      <c r="N17" s="43">
        <v>0</v>
      </c>
      <c r="O17" s="43">
        <v>0</v>
      </c>
      <c r="P17" s="43">
        <v>0</v>
      </c>
      <c r="Q17" s="43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E3"/>
    <mergeCell ref="A4:D4"/>
    <mergeCell ref="F4:I4"/>
    <mergeCell ref="J4:Q4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7"/>
  <sheetViews>
    <sheetView showGridLines="0" showZeros="0" workbookViewId="0"/>
  </sheetViews>
  <sheetFormatPr defaultColWidth="9" defaultRowHeight="14.4" x14ac:dyDescent="0.25"/>
  <cols>
    <col min="1" max="1" width="5.6640625" customWidth="1"/>
    <col min="2" max="3" width="5.109375" customWidth="1"/>
    <col min="4" max="4" width="18.109375" customWidth="1"/>
    <col min="5" max="5" width="15.33203125" customWidth="1"/>
    <col min="6" max="6" width="13.44140625" customWidth="1"/>
    <col min="7" max="7" width="15.77734375" customWidth="1"/>
    <col min="12" max="12" width="1.33203125" customWidth="1"/>
    <col min="14" max="14" width="15.77734375" customWidth="1"/>
  </cols>
  <sheetData>
    <row r="1" spans="1:17" ht="13.5" customHeight="1" x14ac:dyDescent="0.25"/>
    <row r="2" spans="1:17" ht="46.5" customHeight="1" x14ac:dyDescent="0.25">
      <c r="A2" s="137" t="s">
        <v>218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25.5" customHeight="1" x14ac:dyDescent="0.25">
      <c r="A3" s="112" t="s">
        <v>71</v>
      </c>
      <c r="B3" s="113"/>
      <c r="C3" s="113"/>
      <c r="D3" s="113"/>
      <c r="Q3" t="s">
        <v>2</v>
      </c>
    </row>
    <row r="4" spans="1:17" ht="40.5" customHeight="1" x14ac:dyDescent="0.25">
      <c r="A4" s="103" t="s">
        <v>72</v>
      </c>
      <c r="B4" s="104"/>
      <c r="C4" s="105"/>
      <c r="D4" s="106" t="s">
        <v>72</v>
      </c>
      <c r="E4" s="106" t="s">
        <v>61</v>
      </c>
      <c r="F4" s="106" t="s">
        <v>106</v>
      </c>
      <c r="G4" s="106" t="s">
        <v>107</v>
      </c>
      <c r="H4" s="106" t="s">
        <v>108</v>
      </c>
      <c r="I4" s="106" t="s">
        <v>109</v>
      </c>
      <c r="J4" s="106" t="s">
        <v>110</v>
      </c>
      <c r="K4" s="106" t="s">
        <v>111</v>
      </c>
      <c r="L4" s="106" t="s">
        <v>112</v>
      </c>
      <c r="M4" s="106" t="s">
        <v>113</v>
      </c>
      <c r="N4" s="106" t="s">
        <v>85</v>
      </c>
      <c r="O4" s="106" t="s">
        <v>114</v>
      </c>
      <c r="P4" s="106" t="s">
        <v>93</v>
      </c>
      <c r="Q4" s="106" t="s">
        <v>92</v>
      </c>
    </row>
    <row r="5" spans="1:17" ht="13.5" customHeight="1" x14ac:dyDescent="0.25">
      <c r="A5" s="106" t="s">
        <v>73</v>
      </c>
      <c r="B5" s="106" t="s">
        <v>74</v>
      </c>
      <c r="C5" s="106" t="s">
        <v>75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</row>
    <row r="6" spans="1:17" ht="13.5" customHeight="1" x14ac:dyDescent="0.25">
      <c r="A6" s="107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</row>
    <row r="7" spans="1:17" s="11" customFormat="1" ht="33.75" customHeight="1" x14ac:dyDescent="0.25">
      <c r="A7" s="34"/>
      <c r="B7" s="34"/>
      <c r="C7" s="34"/>
      <c r="D7" s="40" t="s">
        <v>67</v>
      </c>
      <c r="E7" s="35">
        <v>53698804.020000003</v>
      </c>
      <c r="F7" s="35">
        <v>33625484.020000003</v>
      </c>
      <c r="G7" s="35">
        <v>17857160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2216160</v>
      </c>
      <c r="O7" s="35">
        <v>0</v>
      </c>
      <c r="P7" s="35">
        <v>0</v>
      </c>
      <c r="Q7" s="35">
        <v>0</v>
      </c>
    </row>
    <row r="8" spans="1:17" ht="33.75" customHeight="1" x14ac:dyDescent="0.25">
      <c r="A8" s="34" t="s">
        <v>94</v>
      </c>
      <c r="B8" s="34"/>
      <c r="C8" s="34"/>
      <c r="D8" s="40"/>
      <c r="E8" s="35">
        <v>48027835.219999999</v>
      </c>
      <c r="F8" s="35">
        <v>27954515.219999999</v>
      </c>
      <c r="G8" s="35">
        <v>17857160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2216160</v>
      </c>
      <c r="O8" s="35">
        <v>0</v>
      </c>
      <c r="P8" s="35">
        <v>0</v>
      </c>
      <c r="Q8" s="35">
        <v>0</v>
      </c>
    </row>
    <row r="9" spans="1:17" ht="33.75" customHeight="1" x14ac:dyDescent="0.25">
      <c r="A9" s="34"/>
      <c r="B9" s="34" t="s">
        <v>95</v>
      </c>
      <c r="C9" s="34"/>
      <c r="D9" s="40"/>
      <c r="E9" s="35">
        <v>48027835.219999999</v>
      </c>
      <c r="F9" s="35">
        <v>27954515.219999999</v>
      </c>
      <c r="G9" s="35">
        <v>17857160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2216160</v>
      </c>
      <c r="O9" s="35">
        <v>0</v>
      </c>
      <c r="P9" s="35">
        <v>0</v>
      </c>
      <c r="Q9" s="35">
        <v>0</v>
      </c>
    </row>
    <row r="10" spans="1:17" ht="33.75" customHeight="1" x14ac:dyDescent="0.25">
      <c r="A10" s="34" t="s">
        <v>96</v>
      </c>
      <c r="B10" s="34" t="s">
        <v>97</v>
      </c>
      <c r="C10" s="34" t="s">
        <v>98</v>
      </c>
      <c r="D10" s="40" t="s">
        <v>77</v>
      </c>
      <c r="E10" s="35">
        <v>10144000</v>
      </c>
      <c r="F10" s="35">
        <v>0</v>
      </c>
      <c r="G10" s="35">
        <v>8044000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2100000</v>
      </c>
      <c r="O10" s="35">
        <v>0</v>
      </c>
      <c r="P10" s="35">
        <v>0</v>
      </c>
      <c r="Q10" s="35">
        <v>0</v>
      </c>
    </row>
    <row r="11" spans="1:17" ht="33.75" customHeight="1" x14ac:dyDescent="0.25">
      <c r="A11" s="34" t="s">
        <v>96</v>
      </c>
      <c r="B11" s="34" t="s">
        <v>97</v>
      </c>
      <c r="C11" s="34" t="s">
        <v>95</v>
      </c>
      <c r="D11" s="40" t="s">
        <v>78</v>
      </c>
      <c r="E11" s="35">
        <v>37883835.219999999</v>
      </c>
      <c r="F11" s="35">
        <v>27954515.219999999</v>
      </c>
      <c r="G11" s="35">
        <v>9813160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116160</v>
      </c>
      <c r="O11" s="35">
        <v>0</v>
      </c>
      <c r="P11" s="35">
        <v>0</v>
      </c>
      <c r="Q11" s="35">
        <v>0</v>
      </c>
    </row>
    <row r="12" spans="1:17" ht="33.75" customHeight="1" x14ac:dyDescent="0.25">
      <c r="A12" s="34" t="s">
        <v>99</v>
      </c>
      <c r="B12" s="34"/>
      <c r="C12" s="34"/>
      <c r="D12" s="40"/>
      <c r="E12" s="35">
        <v>4050692</v>
      </c>
      <c r="F12" s="35">
        <v>4050692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</row>
    <row r="13" spans="1:17" ht="33.75" customHeight="1" x14ac:dyDescent="0.25">
      <c r="A13" s="34"/>
      <c r="B13" s="34" t="s">
        <v>100</v>
      </c>
      <c r="C13" s="34"/>
      <c r="D13" s="40"/>
      <c r="E13" s="35">
        <v>4050692</v>
      </c>
      <c r="F13" s="35">
        <v>4050692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</row>
    <row r="14" spans="1:17" ht="33.75" customHeight="1" x14ac:dyDescent="0.25">
      <c r="A14" s="34" t="s">
        <v>101</v>
      </c>
      <c r="B14" s="34" t="s">
        <v>102</v>
      </c>
      <c r="C14" s="34" t="s">
        <v>100</v>
      </c>
      <c r="D14" s="40" t="s">
        <v>79</v>
      </c>
      <c r="E14" s="35">
        <v>4050692</v>
      </c>
      <c r="F14" s="35">
        <v>4050692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</row>
    <row r="15" spans="1:17" ht="33.75" customHeight="1" x14ac:dyDescent="0.25">
      <c r="A15" s="34" t="s">
        <v>103</v>
      </c>
      <c r="B15" s="34"/>
      <c r="C15" s="34"/>
      <c r="D15" s="40"/>
      <c r="E15" s="35">
        <v>1620276.8</v>
      </c>
      <c r="F15" s="35">
        <v>1620276.8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</row>
    <row r="16" spans="1:17" ht="33.75" customHeight="1" x14ac:dyDescent="0.25">
      <c r="A16" s="34"/>
      <c r="B16" s="34" t="s">
        <v>95</v>
      </c>
      <c r="C16" s="34"/>
      <c r="D16" s="40"/>
      <c r="E16" s="35">
        <v>1620276.8</v>
      </c>
      <c r="F16" s="35">
        <v>1620276.8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</row>
    <row r="17" spans="1:17" ht="33.75" customHeight="1" x14ac:dyDescent="0.25">
      <c r="A17" s="34" t="s">
        <v>104</v>
      </c>
      <c r="B17" s="34" t="s">
        <v>97</v>
      </c>
      <c r="C17" s="34" t="s">
        <v>98</v>
      </c>
      <c r="D17" s="40" t="s">
        <v>80</v>
      </c>
      <c r="E17" s="35">
        <v>1620276.8</v>
      </c>
      <c r="F17" s="35">
        <v>1620276.8</v>
      </c>
      <c r="G17" s="35">
        <v>0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15"/>
  <sheetViews>
    <sheetView showGridLines="0" showZeros="0" topLeftCell="A7" workbookViewId="0">
      <selection activeCell="D19" sqref="D19"/>
    </sheetView>
  </sheetViews>
  <sheetFormatPr defaultColWidth="9" defaultRowHeight="14.4" x14ac:dyDescent="0.25"/>
  <cols>
    <col min="1" max="1" width="24.77734375" customWidth="1"/>
    <col min="2" max="2" width="14.6640625" customWidth="1"/>
    <col min="3" max="3" width="19.44140625" customWidth="1"/>
    <col min="4" max="4" width="24.33203125" customWidth="1"/>
    <col min="5" max="5" width="14.77734375" customWidth="1"/>
    <col min="6" max="6" width="15" customWidth="1"/>
    <col min="7" max="7" width="17" customWidth="1"/>
    <col min="8" max="8" width="11.33203125" customWidth="1"/>
  </cols>
  <sheetData>
    <row r="1" spans="1:8" ht="13.5" customHeight="1" x14ac:dyDescent="0.25"/>
    <row r="2" spans="1:8" ht="23.25" customHeight="1" x14ac:dyDescent="0.25">
      <c r="A2" s="96" t="s">
        <v>219</v>
      </c>
      <c r="B2" s="96"/>
      <c r="C2" s="96"/>
      <c r="D2" s="96"/>
      <c r="E2" s="96"/>
      <c r="F2" s="96"/>
      <c r="G2" s="96"/>
      <c r="H2" s="96"/>
    </row>
    <row r="3" spans="1:8" ht="18" customHeight="1" x14ac:dyDescent="0.25">
      <c r="A3" s="11" t="s">
        <v>71</v>
      </c>
      <c r="H3" s="36" t="s">
        <v>2</v>
      </c>
    </row>
    <row r="4" spans="1:8" ht="21" customHeight="1" x14ac:dyDescent="0.25">
      <c r="A4" s="149" t="s">
        <v>220</v>
      </c>
      <c r="B4" s="106" t="s">
        <v>61</v>
      </c>
      <c r="C4" s="103" t="s">
        <v>62</v>
      </c>
      <c r="D4" s="105"/>
      <c r="E4" s="106" t="s">
        <v>15</v>
      </c>
      <c r="F4" s="106" t="s">
        <v>18</v>
      </c>
      <c r="G4" s="106" t="s">
        <v>23</v>
      </c>
      <c r="H4" s="106" t="s">
        <v>28</v>
      </c>
    </row>
    <row r="5" spans="1:8" ht="13.5" customHeight="1" x14ac:dyDescent="0.25">
      <c r="A5" s="150"/>
      <c r="B5" s="107"/>
      <c r="C5" s="38" t="s">
        <v>65</v>
      </c>
      <c r="D5" s="38" t="s">
        <v>66</v>
      </c>
      <c r="E5" s="107"/>
      <c r="F5" s="107"/>
      <c r="G5" s="107"/>
      <c r="H5" s="107"/>
    </row>
    <row r="6" spans="1:8" s="11" customFormat="1" ht="33.75" customHeight="1" x14ac:dyDescent="0.25">
      <c r="A6" s="13"/>
      <c r="B6" s="39">
        <v>24944000</v>
      </c>
      <c r="C6" s="39">
        <v>10144000</v>
      </c>
      <c r="D6" s="39">
        <v>11500000</v>
      </c>
      <c r="E6" s="39">
        <v>1000000</v>
      </c>
      <c r="F6" s="39">
        <v>0</v>
      </c>
      <c r="G6" s="39">
        <v>2300000</v>
      </c>
      <c r="H6" s="39">
        <v>0</v>
      </c>
    </row>
    <row r="7" spans="1:8" ht="33.75" customHeight="1" x14ac:dyDescent="0.25">
      <c r="A7" s="13" t="s">
        <v>221</v>
      </c>
      <c r="B7" s="39">
        <v>6384000</v>
      </c>
      <c r="C7" s="39">
        <v>4084000</v>
      </c>
      <c r="D7" s="39">
        <v>0</v>
      </c>
      <c r="E7" s="39">
        <v>0</v>
      </c>
      <c r="F7" s="39">
        <v>0</v>
      </c>
      <c r="G7" s="39">
        <v>2300000</v>
      </c>
      <c r="H7" s="39">
        <v>0</v>
      </c>
    </row>
    <row r="8" spans="1:8" ht="33.75" customHeight="1" x14ac:dyDescent="0.25">
      <c r="A8" s="13" t="s">
        <v>222</v>
      </c>
      <c r="B8" s="39">
        <v>910000</v>
      </c>
      <c r="C8" s="39">
        <v>910000</v>
      </c>
      <c r="D8" s="39">
        <v>0</v>
      </c>
      <c r="E8" s="39">
        <v>0</v>
      </c>
      <c r="F8" s="39">
        <v>0</v>
      </c>
      <c r="G8" s="39">
        <v>0</v>
      </c>
      <c r="H8" s="39">
        <v>0</v>
      </c>
    </row>
    <row r="9" spans="1:8" ht="33.75" customHeight="1" x14ac:dyDescent="0.25">
      <c r="A9" s="13" t="s">
        <v>223</v>
      </c>
      <c r="B9" s="39">
        <v>1500000</v>
      </c>
      <c r="C9" s="39">
        <v>1500000</v>
      </c>
      <c r="D9" s="39">
        <v>0</v>
      </c>
      <c r="E9" s="39">
        <v>0</v>
      </c>
      <c r="F9" s="39">
        <v>0</v>
      </c>
      <c r="G9" s="39">
        <v>0</v>
      </c>
      <c r="H9" s="39">
        <v>0</v>
      </c>
    </row>
    <row r="10" spans="1:8" ht="33.75" customHeight="1" x14ac:dyDescent="0.25">
      <c r="A10" s="13" t="s">
        <v>224</v>
      </c>
      <c r="B10" s="39">
        <v>900000</v>
      </c>
      <c r="C10" s="39">
        <v>900000</v>
      </c>
      <c r="D10" s="39">
        <v>0</v>
      </c>
      <c r="E10" s="39">
        <v>0</v>
      </c>
      <c r="F10" s="39">
        <v>0</v>
      </c>
      <c r="G10" s="39">
        <v>0</v>
      </c>
      <c r="H10" s="39">
        <v>0</v>
      </c>
    </row>
    <row r="11" spans="1:8" ht="33.75" customHeight="1" x14ac:dyDescent="0.25">
      <c r="A11" s="13" t="s">
        <v>225</v>
      </c>
      <c r="B11" s="39">
        <v>12500000</v>
      </c>
      <c r="C11" s="39">
        <v>0</v>
      </c>
      <c r="D11" s="39">
        <v>11500000</v>
      </c>
      <c r="E11" s="39">
        <v>1000000</v>
      </c>
      <c r="F11" s="39">
        <v>0</v>
      </c>
      <c r="G11" s="39">
        <v>0</v>
      </c>
      <c r="H11" s="39">
        <v>0</v>
      </c>
    </row>
    <row r="12" spans="1:8" ht="33.75" customHeight="1" x14ac:dyDescent="0.25">
      <c r="A12" s="13" t="s">
        <v>226</v>
      </c>
      <c r="B12" s="39">
        <v>2000000</v>
      </c>
      <c r="C12" s="39">
        <v>2000000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</row>
    <row r="13" spans="1:8" ht="33.75" customHeight="1" x14ac:dyDescent="0.25">
      <c r="A13" s="13" t="s">
        <v>227</v>
      </c>
      <c r="B13" s="39">
        <v>100000</v>
      </c>
      <c r="C13" s="39">
        <v>100000</v>
      </c>
      <c r="D13" s="39">
        <v>0</v>
      </c>
      <c r="E13" s="39">
        <v>0</v>
      </c>
      <c r="F13" s="39">
        <v>0</v>
      </c>
      <c r="G13" s="39">
        <v>0</v>
      </c>
      <c r="H13" s="39">
        <v>0</v>
      </c>
    </row>
    <row r="14" spans="1:8" ht="33.75" customHeight="1" x14ac:dyDescent="0.25">
      <c r="A14" s="13" t="s">
        <v>228</v>
      </c>
      <c r="B14" s="39">
        <v>150000</v>
      </c>
      <c r="C14" s="39">
        <v>150000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</row>
    <row r="15" spans="1:8" ht="33.75" customHeight="1" x14ac:dyDescent="0.25">
      <c r="A15" s="13" t="s">
        <v>229</v>
      </c>
      <c r="B15" s="39">
        <v>500000</v>
      </c>
      <c r="C15" s="39">
        <v>500000</v>
      </c>
      <c r="D15" s="39">
        <v>0</v>
      </c>
      <c r="E15" s="39">
        <v>0</v>
      </c>
      <c r="F15" s="39">
        <v>0</v>
      </c>
      <c r="G15" s="39">
        <v>0</v>
      </c>
      <c r="H15" s="3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honeticPr fontId="19" type="noConversion"/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showZeros="0" workbookViewId="0">
      <selection activeCell="F15" sqref="F15"/>
    </sheetView>
  </sheetViews>
  <sheetFormatPr defaultColWidth="9" defaultRowHeight="14.4" x14ac:dyDescent="0.25"/>
  <cols>
    <col min="2" max="2" width="16.21875" customWidth="1"/>
    <col min="3" max="3" width="16.6640625" customWidth="1"/>
    <col min="4" max="4" width="12" customWidth="1"/>
    <col min="5" max="5" width="14.33203125" customWidth="1"/>
    <col min="6" max="6" width="18.109375" customWidth="1"/>
    <col min="7" max="7" width="18.88671875" customWidth="1"/>
  </cols>
  <sheetData>
    <row r="1" spans="1:7" ht="35.25" customHeight="1" x14ac:dyDescent="0.25">
      <c r="A1" s="137" t="s">
        <v>230</v>
      </c>
      <c r="B1" s="137"/>
      <c r="C1" s="137"/>
      <c r="D1" s="137"/>
      <c r="E1" s="137"/>
      <c r="F1" s="137"/>
      <c r="G1" s="137"/>
    </row>
    <row r="2" spans="1:7" ht="24" customHeight="1" x14ac:dyDescent="0.25">
      <c r="A2" s="97" t="s">
        <v>71</v>
      </c>
      <c r="B2" s="98"/>
      <c r="C2" s="98"/>
      <c r="G2" s="31" t="s">
        <v>2</v>
      </c>
    </row>
    <row r="3" spans="1:7" ht="26.25" customHeight="1" x14ac:dyDescent="0.25">
      <c r="A3" s="101" t="s">
        <v>64</v>
      </c>
      <c r="B3" s="99" t="s">
        <v>231</v>
      </c>
      <c r="C3" s="129"/>
      <c r="D3" s="129"/>
      <c r="E3" s="129"/>
      <c r="F3" s="129"/>
      <c r="G3" s="100"/>
    </row>
    <row r="4" spans="1:7" ht="16.5" customHeight="1" x14ac:dyDescent="0.25">
      <c r="A4" s="139"/>
      <c r="B4" s="101" t="s">
        <v>232</v>
      </c>
      <c r="C4" s="101" t="s">
        <v>159</v>
      </c>
      <c r="D4" s="101" t="s">
        <v>233</v>
      </c>
      <c r="E4" s="99" t="s">
        <v>234</v>
      </c>
      <c r="F4" s="100"/>
      <c r="G4" s="101" t="s">
        <v>235</v>
      </c>
    </row>
    <row r="5" spans="1:7" ht="34.5" customHeight="1" x14ac:dyDescent="0.25">
      <c r="A5" s="102"/>
      <c r="B5" s="102"/>
      <c r="C5" s="102"/>
      <c r="D5" s="102"/>
      <c r="E5" s="33" t="s">
        <v>236</v>
      </c>
      <c r="F5" s="33" t="s">
        <v>163</v>
      </c>
      <c r="G5" s="102"/>
    </row>
    <row r="6" spans="1:7" s="11" customFormat="1" ht="57" customHeight="1" x14ac:dyDescent="0.25">
      <c r="A6" s="34" t="s">
        <v>67</v>
      </c>
      <c r="B6" s="35">
        <v>3320000</v>
      </c>
      <c r="C6" s="35">
        <v>350000</v>
      </c>
      <c r="D6" s="35">
        <v>2970000</v>
      </c>
      <c r="E6" s="35">
        <v>1650000</v>
      </c>
      <c r="F6" s="35">
        <v>1320000</v>
      </c>
      <c r="G6" s="35">
        <v>0</v>
      </c>
    </row>
    <row r="7" spans="1:7" ht="57" customHeight="1" x14ac:dyDescent="0.25">
      <c r="A7" s="34"/>
      <c r="B7" s="35">
        <v>3320000</v>
      </c>
      <c r="C7" s="35">
        <v>350000</v>
      </c>
      <c r="D7" s="35">
        <v>2970000</v>
      </c>
      <c r="E7" s="35">
        <v>1650000</v>
      </c>
      <c r="F7" s="35">
        <v>1320000</v>
      </c>
      <c r="G7" s="35">
        <v>0</v>
      </c>
    </row>
    <row r="8" spans="1:7" ht="57" customHeight="1" x14ac:dyDescent="0.25">
      <c r="A8" s="34" t="s">
        <v>237</v>
      </c>
      <c r="B8" s="35">
        <v>3320000</v>
      </c>
      <c r="C8" s="35">
        <v>350000</v>
      </c>
      <c r="D8" s="35">
        <v>2970000</v>
      </c>
      <c r="E8" s="35">
        <v>16500000</v>
      </c>
      <c r="F8" s="35">
        <v>1320000</v>
      </c>
      <c r="G8" s="35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19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topLeftCell="E1" workbookViewId="0">
      <selection activeCell="K8" sqref="K8"/>
    </sheetView>
  </sheetViews>
  <sheetFormatPr defaultColWidth="9" defaultRowHeight="14.4" x14ac:dyDescent="0.25"/>
  <cols>
    <col min="1" max="7" width="9" style="23"/>
    <col min="8" max="8" width="9.44140625" style="23" customWidth="1"/>
    <col min="9" max="9" width="10.33203125" style="23" customWidth="1"/>
    <col min="10" max="10" width="9" style="23"/>
    <col min="11" max="11" width="9.77734375" style="23" customWidth="1"/>
    <col min="12" max="12" width="9" style="23"/>
    <col min="13" max="15" width="9.44140625" style="23" customWidth="1"/>
    <col min="16" max="19" width="9" style="23"/>
    <col min="20" max="20" width="16.21875" style="23" customWidth="1"/>
    <col min="21" max="21" width="9" style="23"/>
    <col min="22" max="22" width="11.44140625" style="23" customWidth="1"/>
    <col min="23" max="16384" width="9" style="23"/>
  </cols>
  <sheetData>
    <row r="1" spans="1:22" ht="52.5" customHeight="1" x14ac:dyDescent="0.25">
      <c r="A1" s="96" t="s">
        <v>238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</row>
    <row r="2" spans="1:22" ht="24.75" customHeight="1" x14ac:dyDescent="0.25">
      <c r="A2" s="151" t="s">
        <v>71</v>
      </c>
      <c r="B2" s="152"/>
      <c r="C2" s="152"/>
      <c r="D2" s="152"/>
      <c r="E2" s="24"/>
      <c r="F2" s="24"/>
      <c r="G2" s="24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4"/>
      <c r="V2" s="30" t="s">
        <v>239</v>
      </c>
    </row>
    <row r="3" spans="1:22" ht="40.5" customHeight="1" x14ac:dyDescent="0.25">
      <c r="A3" s="156" t="s">
        <v>240</v>
      </c>
      <c r="B3" s="156" t="s">
        <v>64</v>
      </c>
      <c r="C3" s="156" t="s">
        <v>241</v>
      </c>
      <c r="D3" s="156" t="s">
        <v>242</v>
      </c>
      <c r="E3" s="156" t="s">
        <v>243</v>
      </c>
      <c r="F3" s="156" t="s">
        <v>244</v>
      </c>
      <c r="G3" s="156" t="s">
        <v>245</v>
      </c>
      <c r="H3" s="153" t="s">
        <v>246</v>
      </c>
      <c r="I3" s="154"/>
      <c r="J3" s="154"/>
      <c r="K3" s="154"/>
      <c r="L3" s="155"/>
      <c r="M3" s="153" t="s">
        <v>247</v>
      </c>
      <c r="N3" s="154"/>
      <c r="O3" s="154"/>
      <c r="P3" s="154"/>
      <c r="Q3" s="154"/>
      <c r="R3" s="154"/>
      <c r="S3" s="155"/>
      <c r="T3" s="26" t="s">
        <v>248</v>
      </c>
      <c r="U3" s="156" t="s">
        <v>249</v>
      </c>
      <c r="V3" s="156" t="s">
        <v>250</v>
      </c>
    </row>
    <row r="4" spans="1:22" ht="40.5" customHeight="1" x14ac:dyDescent="0.25">
      <c r="A4" s="157"/>
      <c r="B4" s="157"/>
      <c r="C4" s="157"/>
      <c r="D4" s="157"/>
      <c r="E4" s="157"/>
      <c r="F4" s="157"/>
      <c r="G4" s="157"/>
      <c r="H4" s="26" t="s">
        <v>251</v>
      </c>
      <c r="I4" s="26" t="s">
        <v>252</v>
      </c>
      <c r="J4" s="26" t="s">
        <v>18</v>
      </c>
      <c r="K4" s="26" t="s">
        <v>253</v>
      </c>
      <c r="L4" s="26" t="s">
        <v>254</v>
      </c>
      <c r="M4" s="26" t="s">
        <v>255</v>
      </c>
      <c r="N4" s="26" t="s">
        <v>7</v>
      </c>
      <c r="O4" s="26" t="s">
        <v>19</v>
      </c>
      <c r="P4" s="26" t="s">
        <v>256</v>
      </c>
      <c r="Q4" s="26" t="s">
        <v>257</v>
      </c>
      <c r="R4" s="26" t="s">
        <v>159</v>
      </c>
      <c r="S4" s="26" t="s">
        <v>168</v>
      </c>
      <c r="T4" s="26"/>
      <c r="U4" s="157"/>
      <c r="V4" s="157"/>
    </row>
    <row r="5" spans="1:22" ht="13.5" customHeight="1" x14ac:dyDescent="0.25">
      <c r="A5" s="26" t="s">
        <v>258</v>
      </c>
      <c r="B5" s="26" t="s">
        <v>258</v>
      </c>
      <c r="C5" s="26" t="s">
        <v>258</v>
      </c>
      <c r="D5" s="26" t="s">
        <v>258</v>
      </c>
      <c r="E5" s="26">
        <v>1</v>
      </c>
      <c r="F5" s="26">
        <v>2</v>
      </c>
      <c r="G5" s="26">
        <v>3</v>
      </c>
      <c r="H5" s="26">
        <v>4</v>
      </c>
      <c r="I5" s="26">
        <v>5</v>
      </c>
      <c r="J5" s="26">
        <v>6</v>
      </c>
      <c r="K5" s="26">
        <v>7</v>
      </c>
      <c r="L5" s="26">
        <v>8</v>
      </c>
      <c r="M5" s="26">
        <v>9</v>
      </c>
      <c r="N5" s="26">
        <v>10</v>
      </c>
      <c r="O5" s="26">
        <v>11</v>
      </c>
      <c r="P5" s="26">
        <v>12</v>
      </c>
      <c r="Q5" s="26">
        <v>13</v>
      </c>
      <c r="R5" s="26">
        <v>14</v>
      </c>
      <c r="S5" s="26">
        <v>15</v>
      </c>
      <c r="T5" s="26">
        <v>16</v>
      </c>
      <c r="U5" s="26">
        <v>17</v>
      </c>
      <c r="V5" s="26">
        <v>18</v>
      </c>
    </row>
    <row r="6" spans="1:22" s="22" customFormat="1" ht="24.75" customHeight="1" x14ac:dyDescent="0.25">
      <c r="A6" s="27" t="s">
        <v>68</v>
      </c>
      <c r="B6" s="27" t="s">
        <v>237</v>
      </c>
      <c r="C6" s="27" t="s">
        <v>259</v>
      </c>
      <c r="D6" s="27" t="s">
        <v>260</v>
      </c>
      <c r="E6" s="28">
        <v>287</v>
      </c>
      <c r="F6" s="28">
        <v>287</v>
      </c>
      <c r="G6" s="27" t="s">
        <v>261</v>
      </c>
      <c r="H6" s="29">
        <v>6849.88</v>
      </c>
      <c r="I6" s="29">
        <v>6519.88</v>
      </c>
      <c r="J6" s="29">
        <v>0</v>
      </c>
      <c r="K6" s="29">
        <v>100</v>
      </c>
      <c r="L6" s="29">
        <v>230</v>
      </c>
      <c r="M6" s="29">
        <v>6849.88</v>
      </c>
      <c r="N6" s="29">
        <v>4355.4799999999996</v>
      </c>
      <c r="O6" s="29">
        <v>2494.4</v>
      </c>
      <c r="P6" s="29">
        <v>332</v>
      </c>
      <c r="Q6" s="29">
        <v>297</v>
      </c>
      <c r="R6" s="29">
        <v>35</v>
      </c>
      <c r="S6" s="29">
        <v>0</v>
      </c>
      <c r="T6" s="27" t="s">
        <v>262</v>
      </c>
      <c r="U6" s="27" t="s">
        <v>262</v>
      </c>
      <c r="V6" s="27" t="s">
        <v>262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honeticPr fontId="19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19"/>
  <sheetViews>
    <sheetView showGridLines="0" showZeros="0" tabSelected="1" topLeftCell="X4" workbookViewId="0">
      <selection activeCell="P19" sqref="P19"/>
    </sheetView>
  </sheetViews>
  <sheetFormatPr defaultColWidth="9" defaultRowHeight="15.6" x14ac:dyDescent="0.25"/>
  <cols>
    <col min="1" max="1" width="9" style="17"/>
    <col min="2" max="2" width="13.44140625" style="17" customWidth="1"/>
    <col min="3" max="3" width="9" style="17"/>
    <col min="4" max="4" width="13.33203125" style="17" customWidth="1"/>
    <col min="5" max="8" width="9" style="17"/>
    <col min="9" max="9" width="30.77734375" style="17" customWidth="1"/>
    <col min="10" max="10" width="35.44140625" style="17" customWidth="1"/>
    <col min="11" max="11" width="10.6640625" style="17" customWidth="1"/>
    <col min="12" max="12" width="10.44140625" style="17" customWidth="1"/>
    <col min="13" max="14" width="10.33203125" style="17" customWidth="1"/>
    <col min="15" max="15" width="10.6640625" style="17" customWidth="1"/>
    <col min="16" max="16" width="11.6640625" style="17" customWidth="1"/>
    <col min="17" max="17" width="11.109375" style="17" customWidth="1"/>
    <col min="18" max="18" width="10.88671875" style="17" customWidth="1"/>
    <col min="19" max="20" width="9" style="17"/>
    <col min="21" max="21" width="16.109375" style="17" customWidth="1"/>
    <col min="22" max="22" width="33.44140625" style="17" customWidth="1"/>
    <col min="23" max="23" width="31.77734375" style="17" customWidth="1"/>
    <col min="24" max="24" width="29" style="17" customWidth="1"/>
    <col min="25" max="26" width="9" style="17"/>
    <col min="27" max="27" width="3.77734375" style="17" customWidth="1"/>
    <col min="28" max="29" width="9" style="17"/>
    <col min="30" max="30" width="5.6640625" style="17" customWidth="1"/>
    <col min="31" max="31" width="9" style="17" hidden="1" customWidth="1"/>
    <col min="32" max="32" width="8.109375" style="17" customWidth="1"/>
    <col min="33" max="33" width="2.44140625" style="17" customWidth="1"/>
    <col min="34" max="34" width="9.44140625" style="17" customWidth="1"/>
    <col min="35" max="35" width="0.6640625" style="17" customWidth="1"/>
    <col min="36" max="36" width="10.33203125" style="17" hidden="1" customWidth="1"/>
    <col min="37" max="37" width="9.44140625" style="17" customWidth="1"/>
    <col min="38" max="38" width="4.44140625" style="17" customWidth="1"/>
    <col min="39" max="39" width="5.33203125" style="17" hidden="1" customWidth="1"/>
    <col min="40" max="40" width="9" style="17"/>
    <col min="41" max="41" width="7.44140625" style="17" customWidth="1"/>
    <col min="42" max="42" width="1.44140625" style="17" customWidth="1"/>
    <col min="43" max="43" width="9" style="17"/>
    <col min="44" max="44" width="8" style="17" customWidth="1"/>
    <col min="45" max="45" width="1.44140625" style="17" customWidth="1"/>
    <col min="46" max="46" width="9.44140625" style="17" customWidth="1"/>
    <col min="47" max="47" width="3.109375" style="17" customWidth="1"/>
    <col min="48" max="48" width="9" style="17" hidden="1" customWidth="1"/>
    <col min="49" max="49" width="6.6640625" style="17" customWidth="1"/>
    <col min="50" max="50" width="9" style="17" hidden="1" customWidth="1"/>
    <col min="51" max="51" width="4.21875" style="17" customWidth="1"/>
    <col min="52" max="16384" width="9" style="17"/>
  </cols>
  <sheetData>
    <row r="1" spans="1:53" ht="14.25" customHeight="1" x14ac:dyDescent="0.25"/>
    <row r="2" spans="1:53" ht="42.75" customHeight="1" x14ac:dyDescent="0.25">
      <c r="A2" s="158" t="s">
        <v>263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</row>
    <row r="3" spans="1:53" ht="14.25" customHeight="1" x14ac:dyDescent="0.25"/>
    <row r="4" spans="1:53" ht="14.25" customHeight="1" x14ac:dyDescent="0.25">
      <c r="A4" s="165" t="s">
        <v>240</v>
      </c>
      <c r="B4" s="165" t="s">
        <v>64</v>
      </c>
      <c r="C4" s="165" t="s">
        <v>264</v>
      </c>
      <c r="D4" s="165" t="s">
        <v>265</v>
      </c>
      <c r="E4" s="165" t="s">
        <v>266</v>
      </c>
      <c r="F4" s="165" t="s">
        <v>267</v>
      </c>
      <c r="G4" s="165" t="s">
        <v>268</v>
      </c>
      <c r="H4" s="165" t="s">
        <v>242</v>
      </c>
      <c r="I4" s="165" t="s">
        <v>269</v>
      </c>
      <c r="J4" s="165" t="s">
        <v>270</v>
      </c>
      <c r="K4" s="159" t="s">
        <v>271</v>
      </c>
      <c r="L4" s="160"/>
      <c r="M4" s="160"/>
      <c r="N4" s="160"/>
      <c r="O4" s="160"/>
      <c r="P4" s="160"/>
      <c r="Q4" s="160"/>
      <c r="R4" s="160"/>
      <c r="S4" s="160"/>
      <c r="T4" s="160"/>
      <c r="U4" s="161"/>
      <c r="V4" s="165" t="s">
        <v>272</v>
      </c>
      <c r="W4" s="162" t="s">
        <v>273</v>
      </c>
      <c r="X4" s="163"/>
      <c r="Y4" s="162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8" t="s">
        <v>249</v>
      </c>
      <c r="BA4" s="165" t="s">
        <v>250</v>
      </c>
    </row>
    <row r="5" spans="1:53" ht="14.25" customHeight="1" x14ac:dyDescent="0.25">
      <c r="A5" s="166"/>
      <c r="B5" s="166"/>
      <c r="C5" s="166"/>
      <c r="D5" s="166"/>
      <c r="E5" s="166"/>
      <c r="F5" s="166"/>
      <c r="G5" s="166"/>
      <c r="H5" s="166"/>
      <c r="I5" s="166"/>
      <c r="J5" s="166"/>
      <c r="K5" s="162" t="s">
        <v>274</v>
      </c>
      <c r="L5" s="164"/>
      <c r="M5" s="164"/>
      <c r="N5" s="164"/>
      <c r="O5" s="164"/>
      <c r="P5" s="164"/>
      <c r="Q5" s="164"/>
      <c r="R5" s="163"/>
      <c r="S5" s="162" t="s">
        <v>275</v>
      </c>
      <c r="T5" s="164"/>
      <c r="U5" s="163"/>
      <c r="V5" s="166"/>
      <c r="W5" s="165" t="s">
        <v>276</v>
      </c>
      <c r="X5" s="165" t="s">
        <v>277</v>
      </c>
      <c r="Y5" s="162" t="s">
        <v>278</v>
      </c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3"/>
      <c r="AK5" s="162" t="s">
        <v>279</v>
      </c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3"/>
      <c r="AZ5" s="168"/>
      <c r="BA5" s="166"/>
    </row>
    <row r="6" spans="1:53" ht="14.25" customHeight="1" x14ac:dyDescent="0.25">
      <c r="A6" s="166"/>
      <c r="B6" s="166"/>
      <c r="C6" s="166"/>
      <c r="D6" s="166"/>
      <c r="E6" s="166"/>
      <c r="F6" s="166"/>
      <c r="G6" s="166"/>
      <c r="H6" s="166"/>
      <c r="I6" s="166"/>
      <c r="J6" s="166"/>
      <c r="K6" s="162" t="s">
        <v>280</v>
      </c>
      <c r="L6" s="163"/>
      <c r="M6" s="162" t="s">
        <v>281</v>
      </c>
      <c r="N6" s="163"/>
      <c r="O6" s="162" t="s">
        <v>282</v>
      </c>
      <c r="P6" s="163"/>
      <c r="Q6" s="162" t="s">
        <v>283</v>
      </c>
      <c r="R6" s="163"/>
      <c r="S6" s="165" t="s">
        <v>284</v>
      </c>
      <c r="T6" s="165" t="s">
        <v>285</v>
      </c>
      <c r="U6" s="165" t="s">
        <v>286</v>
      </c>
      <c r="V6" s="166"/>
      <c r="W6" s="166"/>
      <c r="X6" s="166"/>
      <c r="Y6" s="162" t="s">
        <v>287</v>
      </c>
      <c r="Z6" s="164"/>
      <c r="AA6" s="163"/>
      <c r="AB6" s="162" t="s">
        <v>288</v>
      </c>
      <c r="AC6" s="164"/>
      <c r="AD6" s="163"/>
      <c r="AE6" s="162" t="s">
        <v>289</v>
      </c>
      <c r="AF6" s="164"/>
      <c r="AG6" s="163"/>
      <c r="AH6" s="162" t="s">
        <v>290</v>
      </c>
      <c r="AI6" s="164"/>
      <c r="AJ6" s="163"/>
      <c r="AK6" s="162" t="s">
        <v>291</v>
      </c>
      <c r="AL6" s="164"/>
      <c r="AM6" s="163"/>
      <c r="AN6" s="162" t="s">
        <v>292</v>
      </c>
      <c r="AO6" s="164"/>
      <c r="AP6" s="163"/>
      <c r="AQ6" s="162" t="s">
        <v>293</v>
      </c>
      <c r="AR6" s="164"/>
      <c r="AS6" s="163"/>
      <c r="AT6" s="162" t="s">
        <v>294</v>
      </c>
      <c r="AU6" s="164"/>
      <c r="AV6" s="163"/>
      <c r="AW6" s="162" t="s">
        <v>295</v>
      </c>
      <c r="AX6" s="164"/>
      <c r="AY6" s="163"/>
      <c r="AZ6" s="168"/>
      <c r="BA6" s="166"/>
    </row>
    <row r="7" spans="1:53" ht="14.25" customHeight="1" x14ac:dyDescent="0.25">
      <c r="A7" s="166"/>
      <c r="B7" s="166"/>
      <c r="C7" s="166"/>
      <c r="D7" s="166"/>
      <c r="E7" s="166"/>
      <c r="F7" s="166"/>
      <c r="G7" s="166"/>
      <c r="H7" s="166"/>
      <c r="I7" s="166"/>
      <c r="J7" s="166"/>
      <c r="K7" s="165" t="s">
        <v>296</v>
      </c>
      <c r="L7" s="165" t="s">
        <v>297</v>
      </c>
      <c r="M7" s="165" t="s">
        <v>298</v>
      </c>
      <c r="N7" s="165" t="s">
        <v>299</v>
      </c>
      <c r="O7" s="165" t="s">
        <v>300</v>
      </c>
      <c r="P7" s="165" t="s">
        <v>301</v>
      </c>
      <c r="Q7" s="165" t="s">
        <v>302</v>
      </c>
      <c r="R7" s="165" t="s">
        <v>303</v>
      </c>
      <c r="S7" s="166"/>
      <c r="T7" s="166"/>
      <c r="U7" s="166"/>
      <c r="V7" s="166"/>
      <c r="W7" s="166"/>
      <c r="X7" s="166"/>
      <c r="Y7" s="165" t="s">
        <v>304</v>
      </c>
      <c r="Z7" s="165" t="s">
        <v>305</v>
      </c>
      <c r="AA7" s="165" t="s">
        <v>306</v>
      </c>
      <c r="AB7" s="165" t="s">
        <v>307</v>
      </c>
      <c r="AC7" s="165" t="s">
        <v>308</v>
      </c>
      <c r="AD7" s="165" t="s">
        <v>309</v>
      </c>
      <c r="AE7" s="165" t="s">
        <v>310</v>
      </c>
      <c r="AF7" s="165" t="s">
        <v>311</v>
      </c>
      <c r="AG7" s="165" t="s">
        <v>312</v>
      </c>
      <c r="AH7" s="165" t="s">
        <v>313</v>
      </c>
      <c r="AI7" s="165" t="s">
        <v>314</v>
      </c>
      <c r="AJ7" s="165" t="s">
        <v>315</v>
      </c>
      <c r="AK7" s="165" t="s">
        <v>316</v>
      </c>
      <c r="AL7" s="165" t="s">
        <v>317</v>
      </c>
      <c r="AM7" s="165" t="s">
        <v>318</v>
      </c>
      <c r="AN7" s="165" t="s">
        <v>319</v>
      </c>
      <c r="AO7" s="165" t="s">
        <v>320</v>
      </c>
      <c r="AP7" s="165" t="s">
        <v>321</v>
      </c>
      <c r="AQ7" s="165" t="s">
        <v>322</v>
      </c>
      <c r="AR7" s="165" t="s">
        <v>323</v>
      </c>
      <c r="AS7" s="165" t="s">
        <v>324</v>
      </c>
      <c r="AT7" s="165" t="s">
        <v>325</v>
      </c>
      <c r="AU7" s="165" t="s">
        <v>326</v>
      </c>
      <c r="AV7" s="165" t="s">
        <v>327</v>
      </c>
      <c r="AW7" s="165" t="s">
        <v>328</v>
      </c>
      <c r="AX7" s="165" t="s">
        <v>329</v>
      </c>
      <c r="AY7" s="165" t="s">
        <v>330</v>
      </c>
      <c r="AZ7" s="168"/>
      <c r="BA7" s="166"/>
    </row>
    <row r="8" spans="1:53" ht="29.25" customHeight="1" x14ac:dyDescent="0.25">
      <c r="A8" s="167"/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8"/>
      <c r="BA8" s="166"/>
    </row>
    <row r="9" spans="1:53" ht="14.25" customHeight="1" x14ac:dyDescent="0.25">
      <c r="A9" s="18" t="s">
        <v>258</v>
      </c>
      <c r="B9" s="18" t="s">
        <v>258</v>
      </c>
      <c r="C9" s="18" t="s">
        <v>258</v>
      </c>
      <c r="D9" s="18" t="s">
        <v>258</v>
      </c>
      <c r="E9" s="18" t="s">
        <v>258</v>
      </c>
      <c r="F9" s="18" t="s">
        <v>258</v>
      </c>
      <c r="G9" s="18" t="s">
        <v>258</v>
      </c>
      <c r="H9" s="18" t="s">
        <v>258</v>
      </c>
      <c r="I9" s="18" t="s">
        <v>258</v>
      </c>
      <c r="J9" s="18" t="s">
        <v>258</v>
      </c>
      <c r="K9" s="18">
        <v>1</v>
      </c>
      <c r="L9" s="18">
        <v>2</v>
      </c>
      <c r="M9" s="18">
        <v>3</v>
      </c>
      <c r="N9" s="18">
        <v>4</v>
      </c>
      <c r="O9" s="18">
        <v>5</v>
      </c>
      <c r="P9" s="18">
        <v>6</v>
      </c>
      <c r="Q9" s="18">
        <v>7</v>
      </c>
      <c r="R9" s="18">
        <v>8</v>
      </c>
      <c r="S9" s="18">
        <v>9</v>
      </c>
      <c r="T9" s="18">
        <v>10</v>
      </c>
      <c r="U9" s="18">
        <v>11</v>
      </c>
      <c r="V9" s="18">
        <v>12</v>
      </c>
      <c r="W9" s="18">
        <v>13</v>
      </c>
      <c r="X9" s="18">
        <v>14</v>
      </c>
      <c r="Y9" s="18">
        <v>15</v>
      </c>
      <c r="Z9" s="18">
        <v>16</v>
      </c>
      <c r="AA9" s="18">
        <v>17</v>
      </c>
      <c r="AB9" s="18">
        <v>18</v>
      </c>
      <c r="AC9" s="18">
        <v>19</v>
      </c>
      <c r="AD9" s="18">
        <v>20</v>
      </c>
      <c r="AE9" s="18">
        <v>21</v>
      </c>
      <c r="AF9" s="18">
        <v>22</v>
      </c>
      <c r="AG9" s="18">
        <v>23</v>
      </c>
      <c r="AH9" s="18">
        <v>24</v>
      </c>
      <c r="AI9" s="18">
        <v>25</v>
      </c>
      <c r="AJ9" s="18">
        <v>26</v>
      </c>
      <c r="AK9" s="18">
        <v>27</v>
      </c>
      <c r="AL9" s="18">
        <v>28</v>
      </c>
      <c r="AM9" s="18">
        <v>29</v>
      </c>
      <c r="AN9" s="18">
        <v>30</v>
      </c>
      <c r="AO9" s="18">
        <v>31</v>
      </c>
      <c r="AP9" s="18">
        <v>32</v>
      </c>
      <c r="AQ9" s="18">
        <v>33</v>
      </c>
      <c r="AR9" s="18">
        <v>34</v>
      </c>
      <c r="AS9" s="18">
        <v>35</v>
      </c>
      <c r="AT9" s="18">
        <v>36</v>
      </c>
      <c r="AU9" s="18">
        <v>37</v>
      </c>
      <c r="AV9" s="18">
        <v>38</v>
      </c>
      <c r="AW9" s="18">
        <v>39</v>
      </c>
      <c r="AX9" s="18">
        <v>40</v>
      </c>
      <c r="AY9" s="18">
        <v>41</v>
      </c>
      <c r="AZ9" s="168"/>
      <c r="BA9" s="167"/>
    </row>
    <row r="10" spans="1:53" s="16" customFormat="1" ht="26.25" customHeight="1" x14ac:dyDescent="0.25">
      <c r="A10" s="19"/>
      <c r="B10" s="19" t="s">
        <v>67</v>
      </c>
      <c r="C10" s="19"/>
      <c r="D10" s="19"/>
      <c r="E10" s="19"/>
      <c r="F10" s="19"/>
      <c r="G10" s="19"/>
      <c r="H10" s="19"/>
      <c r="I10" s="19"/>
      <c r="J10" s="19"/>
      <c r="K10" s="20">
        <f>SUM(K11:K17)</f>
        <v>2369</v>
      </c>
      <c r="L10" s="20">
        <f>SUM(L11:L17)</f>
        <v>2469.4</v>
      </c>
      <c r="M10" s="20">
        <v>0</v>
      </c>
      <c r="N10" s="20">
        <v>0</v>
      </c>
      <c r="O10" s="20">
        <v>0</v>
      </c>
      <c r="P10" s="20">
        <v>0</v>
      </c>
      <c r="Q10" s="20">
        <v>0</v>
      </c>
      <c r="R10" s="20">
        <v>0</v>
      </c>
      <c r="S10" s="20">
        <f>SUM(S11:S17)</f>
        <v>2369</v>
      </c>
      <c r="T10" s="20">
        <f>SUM(T11:T17)</f>
        <v>2469.4</v>
      </c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</row>
    <row r="11" spans="1:53" ht="26.25" customHeight="1" x14ac:dyDescent="0.25">
      <c r="A11" s="19" t="s">
        <v>68</v>
      </c>
      <c r="B11" s="19" t="s">
        <v>237</v>
      </c>
      <c r="C11" s="19" t="s">
        <v>69</v>
      </c>
      <c r="D11" s="19" t="s">
        <v>331</v>
      </c>
      <c r="E11" s="19" t="s">
        <v>332</v>
      </c>
      <c r="F11" s="19" t="s">
        <v>333</v>
      </c>
      <c r="G11" s="19" t="s">
        <v>334</v>
      </c>
      <c r="H11" s="19" t="s">
        <v>335</v>
      </c>
      <c r="I11" s="19" t="s">
        <v>336</v>
      </c>
      <c r="J11" s="19" t="s">
        <v>337</v>
      </c>
      <c r="K11" s="20">
        <v>91</v>
      </c>
      <c r="L11" s="20">
        <v>91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0</v>
      </c>
      <c r="S11" s="20">
        <v>91</v>
      </c>
      <c r="T11" s="20">
        <v>91</v>
      </c>
      <c r="U11" s="19"/>
      <c r="V11" s="19" t="s">
        <v>338</v>
      </c>
      <c r="W11" s="19" t="s">
        <v>339</v>
      </c>
      <c r="X11" s="19" t="s">
        <v>340</v>
      </c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</row>
    <row r="12" spans="1:53" ht="26.25" customHeight="1" x14ac:dyDescent="0.25">
      <c r="A12" s="19" t="s">
        <v>68</v>
      </c>
      <c r="B12" s="19" t="s">
        <v>237</v>
      </c>
      <c r="C12" s="19" t="s">
        <v>69</v>
      </c>
      <c r="D12" s="19" t="s">
        <v>341</v>
      </c>
      <c r="E12" s="19" t="s">
        <v>332</v>
      </c>
      <c r="F12" s="19" t="s">
        <v>333</v>
      </c>
      <c r="G12" s="19" t="s">
        <v>342</v>
      </c>
      <c r="H12" s="19" t="s">
        <v>343</v>
      </c>
      <c r="I12" s="19" t="s">
        <v>344</v>
      </c>
      <c r="J12" s="19" t="s">
        <v>345</v>
      </c>
      <c r="K12" s="20">
        <v>1150</v>
      </c>
      <c r="L12" s="20">
        <v>1250</v>
      </c>
      <c r="M12" s="20">
        <v>0</v>
      </c>
      <c r="N12" s="20">
        <v>0</v>
      </c>
      <c r="O12" s="20">
        <v>0</v>
      </c>
      <c r="P12" s="20">
        <v>0</v>
      </c>
      <c r="Q12" s="20">
        <v>0</v>
      </c>
      <c r="R12" s="20">
        <v>0</v>
      </c>
      <c r="S12" s="20">
        <v>1150</v>
      </c>
      <c r="T12" s="20">
        <v>1250</v>
      </c>
      <c r="U12" s="19"/>
      <c r="V12" s="19" t="s">
        <v>338</v>
      </c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</row>
    <row r="13" spans="1:53" ht="26.25" customHeight="1" x14ac:dyDescent="0.25">
      <c r="A13" s="19" t="s">
        <v>68</v>
      </c>
      <c r="B13" s="19" t="s">
        <v>237</v>
      </c>
      <c r="C13" s="19" t="s">
        <v>69</v>
      </c>
      <c r="D13" s="19" t="s">
        <v>346</v>
      </c>
      <c r="E13" s="19" t="s">
        <v>332</v>
      </c>
      <c r="F13" s="19" t="s">
        <v>333</v>
      </c>
      <c r="G13" s="19" t="s">
        <v>347</v>
      </c>
      <c r="H13" s="19" t="s">
        <v>348</v>
      </c>
      <c r="I13" s="19" t="s">
        <v>349</v>
      </c>
      <c r="J13" s="19" t="s">
        <v>350</v>
      </c>
      <c r="K13" s="20">
        <v>200</v>
      </c>
      <c r="L13" s="20">
        <v>200</v>
      </c>
      <c r="M13" s="20">
        <v>0</v>
      </c>
      <c r="N13" s="20">
        <v>0</v>
      </c>
      <c r="O13" s="20">
        <v>0</v>
      </c>
      <c r="P13" s="20">
        <v>0</v>
      </c>
      <c r="Q13" s="20">
        <v>0</v>
      </c>
      <c r="R13" s="20">
        <v>0</v>
      </c>
      <c r="S13" s="20">
        <v>200</v>
      </c>
      <c r="T13" s="20">
        <v>200</v>
      </c>
      <c r="U13" s="19"/>
      <c r="V13" s="19" t="s">
        <v>351</v>
      </c>
      <c r="W13" s="19" t="s">
        <v>352</v>
      </c>
      <c r="X13" s="19" t="s">
        <v>353</v>
      </c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</row>
    <row r="14" spans="1:53" ht="26.25" customHeight="1" x14ac:dyDescent="0.25">
      <c r="A14" s="19" t="s">
        <v>68</v>
      </c>
      <c r="B14" s="19" t="s">
        <v>237</v>
      </c>
      <c r="C14" s="19" t="s">
        <v>69</v>
      </c>
      <c r="D14" s="19" t="s">
        <v>341</v>
      </c>
      <c r="E14" s="19" t="s">
        <v>332</v>
      </c>
      <c r="F14" s="19" t="s">
        <v>333</v>
      </c>
      <c r="G14" s="19" t="s">
        <v>354</v>
      </c>
      <c r="H14" s="19" t="s">
        <v>355</v>
      </c>
      <c r="I14" s="19" t="s">
        <v>356</v>
      </c>
      <c r="J14" s="19" t="s">
        <v>357</v>
      </c>
      <c r="K14" s="20">
        <v>200</v>
      </c>
      <c r="L14" s="20">
        <v>150</v>
      </c>
      <c r="M14" s="20">
        <v>0</v>
      </c>
      <c r="N14" s="20">
        <v>0</v>
      </c>
      <c r="O14" s="20">
        <v>0</v>
      </c>
      <c r="P14" s="20">
        <v>0</v>
      </c>
      <c r="Q14" s="20">
        <v>0</v>
      </c>
      <c r="R14" s="20">
        <v>0</v>
      </c>
      <c r="S14" s="20">
        <v>200</v>
      </c>
      <c r="T14" s="20">
        <v>150</v>
      </c>
      <c r="U14" s="19"/>
      <c r="V14" s="19" t="s">
        <v>338</v>
      </c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</row>
    <row r="15" spans="1:53" ht="26.25" customHeight="1" x14ac:dyDescent="0.25">
      <c r="A15" s="19" t="s">
        <v>68</v>
      </c>
      <c r="B15" s="19" t="s">
        <v>237</v>
      </c>
      <c r="C15" s="19" t="s">
        <v>69</v>
      </c>
      <c r="D15" s="19" t="s">
        <v>341</v>
      </c>
      <c r="E15" s="19" t="s">
        <v>358</v>
      </c>
      <c r="F15" s="19" t="s">
        <v>333</v>
      </c>
      <c r="G15" s="19" t="s">
        <v>359</v>
      </c>
      <c r="H15" s="19" t="s">
        <v>360</v>
      </c>
      <c r="I15" s="19" t="s">
        <v>361</v>
      </c>
      <c r="J15" s="19" t="s">
        <v>362</v>
      </c>
      <c r="K15" s="20">
        <v>0</v>
      </c>
      <c r="L15" s="20">
        <v>50</v>
      </c>
      <c r="M15" s="20">
        <v>0</v>
      </c>
      <c r="N15" s="20">
        <v>0</v>
      </c>
      <c r="O15" s="20">
        <v>0</v>
      </c>
      <c r="P15" s="20">
        <v>0</v>
      </c>
      <c r="Q15" s="20">
        <v>0</v>
      </c>
      <c r="R15" s="20">
        <v>0</v>
      </c>
      <c r="S15" s="20">
        <v>0</v>
      </c>
      <c r="T15" s="20">
        <v>50</v>
      </c>
      <c r="U15" s="19"/>
      <c r="V15" s="19" t="s">
        <v>351</v>
      </c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</row>
    <row r="16" spans="1:53" ht="26.25" customHeight="1" x14ac:dyDescent="0.25">
      <c r="A16" s="19" t="s">
        <v>68</v>
      </c>
      <c r="B16" s="19" t="s">
        <v>237</v>
      </c>
      <c r="C16" s="19" t="s">
        <v>69</v>
      </c>
      <c r="D16" s="19" t="s">
        <v>363</v>
      </c>
      <c r="E16" s="19" t="s">
        <v>332</v>
      </c>
      <c r="F16" s="19" t="s">
        <v>333</v>
      </c>
      <c r="G16" s="19" t="s">
        <v>342</v>
      </c>
      <c r="H16" s="19" t="s">
        <v>343</v>
      </c>
      <c r="I16" s="19" t="s">
        <v>364</v>
      </c>
      <c r="J16" s="19" t="s">
        <v>365</v>
      </c>
      <c r="K16" s="20">
        <v>638</v>
      </c>
      <c r="L16" s="20">
        <v>638.4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0">
        <v>0</v>
      </c>
      <c r="S16" s="20">
        <v>638</v>
      </c>
      <c r="T16" s="20">
        <v>638.4</v>
      </c>
      <c r="U16" s="19" t="s">
        <v>366</v>
      </c>
      <c r="V16" s="19" t="s">
        <v>338</v>
      </c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</row>
    <row r="17" spans="1:55" ht="26.25" customHeight="1" x14ac:dyDescent="0.25">
      <c r="A17" s="19" t="s">
        <v>68</v>
      </c>
      <c r="B17" s="19" t="s">
        <v>237</v>
      </c>
      <c r="C17" s="19" t="s">
        <v>69</v>
      </c>
      <c r="D17" s="19" t="s">
        <v>367</v>
      </c>
      <c r="E17" s="19" t="s">
        <v>332</v>
      </c>
      <c r="F17" s="19" t="s">
        <v>333</v>
      </c>
      <c r="G17" s="19" t="s">
        <v>368</v>
      </c>
      <c r="H17" s="19" t="s">
        <v>369</v>
      </c>
      <c r="I17" s="19" t="s">
        <v>370</v>
      </c>
      <c r="J17" s="19" t="s">
        <v>371</v>
      </c>
      <c r="K17" s="20">
        <v>90</v>
      </c>
      <c r="L17" s="20">
        <v>90</v>
      </c>
      <c r="M17" s="20">
        <v>0</v>
      </c>
      <c r="N17" s="20">
        <v>0</v>
      </c>
      <c r="O17" s="20">
        <v>0</v>
      </c>
      <c r="P17" s="20">
        <v>0</v>
      </c>
      <c r="Q17" s="20">
        <v>0</v>
      </c>
      <c r="R17" s="20">
        <v>0</v>
      </c>
      <c r="S17" s="20">
        <v>90</v>
      </c>
      <c r="T17" s="20">
        <v>90</v>
      </c>
      <c r="U17" s="19"/>
      <c r="V17" s="19" t="s">
        <v>338</v>
      </c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</row>
    <row r="18" spans="1:55" x14ac:dyDescent="0.25">
      <c r="BB18" s="17">
        <v>0</v>
      </c>
      <c r="BC18" s="17">
        <v>0</v>
      </c>
    </row>
    <row r="19" spans="1:55" x14ac:dyDescent="0.25">
      <c r="AL19" s="21"/>
    </row>
  </sheetData>
  <sheetProtection formatCells="0" formatColumns="0" formatRows="0"/>
  <mergeCells count="74">
    <mergeCell ref="AV7:AV8"/>
    <mergeCell ref="AW7:AW8"/>
    <mergeCell ref="AX7:AX8"/>
    <mergeCell ref="AY7:AY8"/>
    <mergeCell ref="AZ4:AZ9"/>
    <mergeCell ref="AQ7:AQ8"/>
    <mergeCell ref="AR7:AR8"/>
    <mergeCell ref="AS7:AS8"/>
    <mergeCell ref="AT7:AT8"/>
    <mergeCell ref="AU7:AU8"/>
    <mergeCell ref="AL7:AL8"/>
    <mergeCell ref="AM7:AM8"/>
    <mergeCell ref="AN7:AN8"/>
    <mergeCell ref="AO7:AO8"/>
    <mergeCell ref="AP7:AP8"/>
    <mergeCell ref="AG7:AG8"/>
    <mergeCell ref="AH7:AH8"/>
    <mergeCell ref="AI7:AI8"/>
    <mergeCell ref="AJ7:AJ8"/>
    <mergeCell ref="AK7:AK8"/>
    <mergeCell ref="AB7:AB8"/>
    <mergeCell ref="AC7:AC8"/>
    <mergeCell ref="AD7:AD8"/>
    <mergeCell ref="AE7:AE8"/>
    <mergeCell ref="AF7:AF8"/>
    <mergeCell ref="N7:N8"/>
    <mergeCell ref="O7:O8"/>
    <mergeCell ref="P7:P8"/>
    <mergeCell ref="Q7:Q8"/>
    <mergeCell ref="R7:R8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AB6:AD6"/>
    <mergeCell ref="AE6:AG6"/>
    <mergeCell ref="AH6:AJ6"/>
    <mergeCell ref="AK6:AM6"/>
    <mergeCell ref="AN6:AP6"/>
    <mergeCell ref="K6:L6"/>
    <mergeCell ref="M6:N6"/>
    <mergeCell ref="O6:P6"/>
    <mergeCell ref="Q6:R6"/>
    <mergeCell ref="Y6:AA6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2:BA2"/>
    <mergeCell ref="K4:U4"/>
    <mergeCell ref="W4:X4"/>
    <mergeCell ref="Y4:AY4"/>
    <mergeCell ref="K5:R5"/>
    <mergeCell ref="S5:U5"/>
    <mergeCell ref="Y5:AJ5"/>
    <mergeCell ref="AK5:AY5"/>
    <mergeCell ref="BA4:BA9"/>
  </mergeCells>
  <phoneticPr fontId="19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6"/>
  <sheetViews>
    <sheetView showGridLines="0" workbookViewId="0">
      <selection activeCell="G11" sqref="G11"/>
    </sheetView>
  </sheetViews>
  <sheetFormatPr defaultColWidth="9" defaultRowHeight="14.4" x14ac:dyDescent="0.25"/>
  <cols>
    <col min="1" max="2" width="12.88671875" customWidth="1"/>
    <col min="3" max="3" width="19.77734375" customWidth="1"/>
    <col min="4" max="6" width="12.88671875" customWidth="1"/>
  </cols>
  <sheetData>
    <row r="1" spans="1:6" ht="13.5" customHeight="1" x14ac:dyDescent="0.25"/>
    <row r="2" spans="1:6" ht="44.25" customHeight="1" x14ac:dyDescent="0.25">
      <c r="A2" s="169" t="s">
        <v>238</v>
      </c>
      <c r="B2" s="169"/>
      <c r="C2" s="169"/>
      <c r="D2" s="169"/>
      <c r="E2" s="169"/>
      <c r="F2" s="169"/>
    </row>
    <row r="3" spans="1:6" ht="18.75" customHeight="1" x14ac:dyDescent="0.25">
      <c r="F3" t="s">
        <v>239</v>
      </c>
    </row>
    <row r="4" spans="1:6" ht="21.75" customHeight="1" x14ac:dyDescent="0.25">
      <c r="A4" s="175" t="s">
        <v>64</v>
      </c>
      <c r="B4" s="170" t="s">
        <v>372</v>
      </c>
      <c r="C4" s="171"/>
      <c r="D4" s="171"/>
      <c r="E4" s="171"/>
      <c r="F4" s="172"/>
    </row>
    <row r="5" spans="1:6" ht="33" customHeight="1" x14ac:dyDescent="0.25">
      <c r="A5" s="176"/>
      <c r="B5" s="12" t="s">
        <v>220</v>
      </c>
      <c r="C5" s="12" t="s">
        <v>373</v>
      </c>
      <c r="D5" s="170" t="s">
        <v>374</v>
      </c>
      <c r="E5" s="172"/>
      <c r="F5" s="12" t="s">
        <v>375</v>
      </c>
    </row>
    <row r="6" spans="1:6" s="11" customFormat="1" ht="28.5" customHeight="1" x14ac:dyDescent="0.25">
      <c r="A6" s="13" t="s">
        <v>237</v>
      </c>
      <c r="B6" s="13" t="s">
        <v>376</v>
      </c>
      <c r="C6" s="14" t="s">
        <v>377</v>
      </c>
      <c r="D6" s="173" t="s">
        <v>262</v>
      </c>
      <c r="E6" s="174"/>
      <c r="F6" s="15">
        <v>6849.88</v>
      </c>
    </row>
  </sheetData>
  <sheetProtection formatCells="0" formatColumns="0" formatRows="0"/>
  <mergeCells count="5">
    <mergeCell ref="A2:F2"/>
    <mergeCell ref="B4:F4"/>
    <mergeCell ref="D5:E5"/>
    <mergeCell ref="D6:E6"/>
    <mergeCell ref="A4:A5"/>
  </mergeCells>
  <phoneticPr fontId="19" type="noConversion"/>
  <pageMargins left="0.75" right="0.75" top="1" bottom="1" header="0.5" footer="0.5"/>
  <pageSetup paperSize="9" orientation="portrait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O24"/>
  <sheetViews>
    <sheetView showGridLines="0" workbookViewId="0">
      <selection activeCell="H11" sqref="H11"/>
    </sheetView>
  </sheetViews>
  <sheetFormatPr defaultColWidth="9" defaultRowHeight="14.4" x14ac:dyDescent="0.25"/>
  <cols>
    <col min="1" max="1" width="15.109375" style="2" customWidth="1"/>
    <col min="2" max="2" width="18.6640625" style="2" customWidth="1"/>
    <col min="3" max="3" width="7.77734375" style="2" customWidth="1"/>
    <col min="4" max="4" width="9" style="2"/>
    <col min="5" max="5" width="7.77734375" style="2" customWidth="1"/>
    <col min="6" max="6" width="5" style="2" customWidth="1"/>
    <col min="7" max="7" width="5.33203125" style="2" customWidth="1"/>
    <col min="8" max="8" width="13.6640625" style="2" customWidth="1"/>
    <col min="9" max="9" width="11" style="2" customWidth="1"/>
    <col min="10" max="10" width="12.21875" style="2" customWidth="1"/>
    <col min="11" max="11" width="9" style="2"/>
    <col min="12" max="12" width="8.33203125" style="2" customWidth="1"/>
    <col min="13" max="13" width="6.44140625" style="2" customWidth="1"/>
    <col min="14" max="15" width="9.6640625" style="2" customWidth="1"/>
    <col min="16" max="16384" width="9" style="2"/>
  </cols>
  <sheetData>
    <row r="1" spans="1:15" ht="13.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177"/>
      <c r="M1" s="177"/>
      <c r="N1" s="177"/>
      <c r="O1" s="9" t="s">
        <v>378</v>
      </c>
    </row>
    <row r="2" spans="1:15" ht="22.5" customHeight="1" x14ac:dyDescent="0.25">
      <c r="A2" s="178" t="s">
        <v>379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</row>
    <row r="3" spans="1:15" ht="13.5" customHeight="1" x14ac:dyDescent="0.25">
      <c r="A3" s="179"/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1"/>
      <c r="M3" s="181"/>
      <c r="N3" s="181"/>
      <c r="O3" s="10" t="s">
        <v>2</v>
      </c>
    </row>
    <row r="4" spans="1:15" ht="14.25" customHeight="1" x14ac:dyDescent="0.25">
      <c r="A4" s="182" t="s">
        <v>240</v>
      </c>
      <c r="B4" s="182" t="s">
        <v>64</v>
      </c>
      <c r="C4" s="182" t="s">
        <v>380</v>
      </c>
      <c r="D4" s="182" t="s">
        <v>381</v>
      </c>
      <c r="E4" s="182" t="s">
        <v>382</v>
      </c>
      <c r="F4" s="182" t="s">
        <v>383</v>
      </c>
      <c r="G4" s="182" t="s">
        <v>384</v>
      </c>
      <c r="H4" s="182" t="s">
        <v>61</v>
      </c>
      <c r="I4" s="183" t="s">
        <v>65</v>
      </c>
      <c r="J4" s="185" t="s">
        <v>385</v>
      </c>
      <c r="K4" s="185" t="s">
        <v>386</v>
      </c>
      <c r="L4" s="185" t="s">
        <v>387</v>
      </c>
      <c r="M4" s="185" t="s">
        <v>23</v>
      </c>
      <c r="N4" s="185" t="s">
        <v>28</v>
      </c>
      <c r="O4" s="185" t="s">
        <v>388</v>
      </c>
    </row>
    <row r="5" spans="1:15" ht="62.25" customHeight="1" x14ac:dyDescent="0.25">
      <c r="A5" s="182"/>
      <c r="B5" s="182"/>
      <c r="C5" s="182"/>
      <c r="D5" s="182"/>
      <c r="E5" s="182"/>
      <c r="F5" s="182"/>
      <c r="G5" s="182"/>
      <c r="H5" s="182"/>
      <c r="I5" s="184"/>
      <c r="J5" s="186"/>
      <c r="K5" s="186"/>
      <c r="L5" s="186"/>
      <c r="M5" s="186"/>
      <c r="N5" s="186"/>
      <c r="O5" s="186"/>
    </row>
    <row r="6" spans="1:15" s="1" customFormat="1" ht="22.5" customHeight="1" x14ac:dyDescent="0.25">
      <c r="A6" s="4"/>
      <c r="B6" s="4" t="s">
        <v>67</v>
      </c>
      <c r="C6" s="4"/>
      <c r="D6" s="4"/>
      <c r="E6" s="5"/>
      <c r="F6" s="6">
        <v>11</v>
      </c>
      <c r="G6" s="7"/>
      <c r="H6" s="8">
        <v>3650000</v>
      </c>
      <c r="I6" s="8"/>
      <c r="J6" s="8">
        <v>3650000</v>
      </c>
      <c r="K6" s="8"/>
      <c r="L6" s="8"/>
      <c r="M6" s="8"/>
      <c r="N6" s="8"/>
      <c r="O6" s="8"/>
    </row>
    <row r="7" spans="1:15" s="1" customFormat="1" ht="22.5" customHeight="1" x14ac:dyDescent="0.25">
      <c r="A7" s="4" t="s">
        <v>68</v>
      </c>
      <c r="B7" s="4" t="s">
        <v>237</v>
      </c>
      <c r="C7" s="4" t="s">
        <v>389</v>
      </c>
      <c r="D7" s="4" t="s">
        <v>390</v>
      </c>
      <c r="E7" s="5" t="s">
        <v>391</v>
      </c>
      <c r="F7" s="6"/>
      <c r="G7" s="7"/>
      <c r="H7" s="8">
        <v>500000</v>
      </c>
      <c r="I7" s="8"/>
      <c r="J7" s="8">
        <v>500000</v>
      </c>
      <c r="K7" s="8"/>
      <c r="L7" s="8"/>
      <c r="M7" s="8"/>
      <c r="N7" s="8"/>
      <c r="O7" s="8"/>
    </row>
    <row r="8" spans="1:15" s="1" customFormat="1" ht="22.5" customHeight="1" x14ac:dyDescent="0.25">
      <c r="A8" s="4" t="s">
        <v>68</v>
      </c>
      <c r="B8" s="4" t="s">
        <v>237</v>
      </c>
      <c r="C8" s="4" t="s">
        <v>389</v>
      </c>
      <c r="D8" s="4" t="s">
        <v>390</v>
      </c>
      <c r="E8" s="5" t="s">
        <v>392</v>
      </c>
      <c r="F8" s="6"/>
      <c r="G8" s="7"/>
      <c r="H8" s="8">
        <v>360000</v>
      </c>
      <c r="I8" s="8"/>
      <c r="J8" s="8">
        <v>360000</v>
      </c>
      <c r="K8" s="8"/>
      <c r="L8" s="8"/>
      <c r="M8" s="8"/>
      <c r="N8" s="8"/>
      <c r="O8" s="8"/>
    </row>
    <row r="9" spans="1:15" s="1" customFormat="1" ht="22.5" customHeight="1" x14ac:dyDescent="0.25">
      <c r="A9" s="4" t="s">
        <v>68</v>
      </c>
      <c r="B9" s="4" t="s">
        <v>237</v>
      </c>
      <c r="C9" s="4" t="s">
        <v>389</v>
      </c>
      <c r="D9" s="4" t="s">
        <v>390</v>
      </c>
      <c r="E9" s="5" t="s">
        <v>393</v>
      </c>
      <c r="F9" s="6"/>
      <c r="G9" s="7"/>
      <c r="H9" s="8">
        <v>190000</v>
      </c>
      <c r="I9" s="8"/>
      <c r="J9" s="8">
        <v>190000</v>
      </c>
      <c r="K9" s="8"/>
      <c r="L9" s="8"/>
      <c r="M9" s="8"/>
      <c r="N9" s="8"/>
      <c r="O9" s="8"/>
    </row>
    <row r="10" spans="1:15" s="1" customFormat="1" ht="22.5" customHeight="1" x14ac:dyDescent="0.25">
      <c r="A10" s="4" t="s">
        <v>68</v>
      </c>
      <c r="B10" s="4" t="s">
        <v>237</v>
      </c>
      <c r="C10" s="4" t="s">
        <v>389</v>
      </c>
      <c r="D10" s="4" t="s">
        <v>390</v>
      </c>
      <c r="E10" s="5" t="s">
        <v>394</v>
      </c>
      <c r="F10" s="6">
        <v>11</v>
      </c>
      <c r="G10" s="7" t="s">
        <v>395</v>
      </c>
      <c r="H10" s="8">
        <v>1650000</v>
      </c>
      <c r="I10" s="8"/>
      <c r="J10" s="8">
        <v>1650000</v>
      </c>
      <c r="K10" s="8"/>
      <c r="L10" s="8"/>
      <c r="M10" s="8"/>
      <c r="N10" s="8"/>
      <c r="O10" s="8"/>
    </row>
    <row r="11" spans="1:15" s="1" customFormat="1" ht="22.5" customHeight="1" x14ac:dyDescent="0.25">
      <c r="A11" s="4" t="s">
        <v>68</v>
      </c>
      <c r="B11" s="4" t="s">
        <v>237</v>
      </c>
      <c r="C11" s="4" t="s">
        <v>396</v>
      </c>
      <c r="D11" s="4" t="s">
        <v>390</v>
      </c>
      <c r="E11" s="5" t="s">
        <v>397</v>
      </c>
      <c r="F11" s="6"/>
      <c r="G11" s="7"/>
      <c r="H11" s="8">
        <v>950000</v>
      </c>
      <c r="I11" s="8"/>
      <c r="J11" s="8">
        <v>950000</v>
      </c>
      <c r="K11" s="8"/>
      <c r="L11" s="8"/>
      <c r="M11" s="8"/>
      <c r="N11" s="8"/>
      <c r="O11" s="8"/>
    </row>
    <row r="12" spans="1:15" ht="22.5" customHeight="1" x14ac:dyDescent="0.25">
      <c r="A12" s="4"/>
      <c r="B12" s="4"/>
      <c r="C12" s="4"/>
      <c r="D12" s="4"/>
      <c r="E12" s="5"/>
      <c r="F12" s="6"/>
      <c r="G12" s="7"/>
      <c r="H12" s="8"/>
      <c r="I12" s="8"/>
      <c r="J12" s="8"/>
      <c r="K12" s="8"/>
      <c r="L12" s="8"/>
      <c r="M12" s="8"/>
      <c r="N12" s="8"/>
      <c r="O12" s="8"/>
    </row>
    <row r="13" spans="1:15" ht="22.5" customHeight="1" x14ac:dyDescent="0.25">
      <c r="A13" s="4"/>
      <c r="B13" s="4"/>
      <c r="C13" s="4"/>
      <c r="D13" s="4"/>
      <c r="E13" s="5"/>
      <c r="F13" s="6"/>
      <c r="G13" s="7"/>
      <c r="H13" s="8"/>
      <c r="I13" s="8"/>
      <c r="J13" s="8"/>
      <c r="K13" s="8"/>
      <c r="L13" s="8"/>
      <c r="M13" s="8"/>
      <c r="N13" s="8"/>
      <c r="O13" s="8"/>
    </row>
    <row r="14" spans="1:15" ht="22.5" customHeight="1" x14ac:dyDescent="0.25">
      <c r="A14" s="4"/>
      <c r="B14" s="4"/>
      <c r="C14" s="4"/>
      <c r="D14" s="4"/>
      <c r="E14" s="5"/>
      <c r="F14" s="6"/>
      <c r="G14" s="7"/>
      <c r="H14" s="8"/>
      <c r="I14" s="8"/>
      <c r="J14" s="8"/>
      <c r="K14" s="8"/>
      <c r="L14" s="8"/>
      <c r="M14" s="8"/>
      <c r="N14" s="8"/>
      <c r="O14" s="8"/>
    </row>
    <row r="15" spans="1:15" ht="22.5" customHeight="1" x14ac:dyDescent="0.25">
      <c r="A15" s="4"/>
      <c r="B15" s="4"/>
      <c r="C15" s="4"/>
      <c r="D15" s="4"/>
      <c r="E15" s="5"/>
      <c r="F15" s="6"/>
      <c r="G15" s="7"/>
      <c r="H15" s="8"/>
      <c r="I15" s="8"/>
      <c r="J15" s="8"/>
      <c r="K15" s="8"/>
      <c r="L15" s="8"/>
      <c r="M15" s="8"/>
      <c r="N15" s="8"/>
      <c r="O15" s="8"/>
    </row>
    <row r="16" spans="1:15" ht="22.5" customHeight="1" x14ac:dyDescent="0.25">
      <c r="A16" s="4"/>
      <c r="B16" s="4"/>
      <c r="C16" s="4"/>
      <c r="D16" s="4"/>
      <c r="E16" s="5"/>
      <c r="F16" s="6"/>
      <c r="G16" s="7"/>
      <c r="H16" s="8"/>
      <c r="I16" s="8"/>
      <c r="J16" s="8"/>
      <c r="K16" s="8"/>
      <c r="L16" s="8"/>
      <c r="M16" s="8"/>
      <c r="N16" s="8"/>
      <c r="O16" s="8"/>
    </row>
    <row r="17" spans="1:15" ht="22.5" customHeight="1" x14ac:dyDescent="0.25">
      <c r="A17" s="4"/>
      <c r="B17" s="4"/>
      <c r="C17" s="4"/>
      <c r="D17" s="4"/>
      <c r="E17" s="5"/>
      <c r="F17" s="6"/>
      <c r="G17" s="7"/>
      <c r="H17" s="8"/>
      <c r="I17" s="8"/>
      <c r="J17" s="8"/>
      <c r="K17" s="8"/>
      <c r="L17" s="8"/>
      <c r="M17" s="8"/>
      <c r="N17" s="8"/>
      <c r="O17" s="8"/>
    </row>
    <row r="18" spans="1:15" ht="22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ht="22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ht="22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ht="22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22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ht="22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ht="22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</sheetData>
  <sheetProtection formatCells="0" formatColumns="0" formatRows="0"/>
  <mergeCells count="19"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19" type="noConversion"/>
  <pageMargins left="0.31496062992126" right="0.31496062992126" top="0.35433070866141703" bottom="0.35433070866141703" header="0" footer="0.31496062992126"/>
  <pageSetup paperSize="9" scale="90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绩效目标附表</vt:lpstr>
      <vt:lpstr>5-政府采购预算表</vt:lpstr>
      <vt:lpstr>'5-政府采购预算表'!Print_Area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绩效目标附表!Print_Area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绩效目标附表!Print_Titles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2019-05-15T02:52:00Z</cp:lastPrinted>
  <dcterms:created xsi:type="dcterms:W3CDTF">2018-01-21T05:02:00Z</dcterms:created>
  <dcterms:modified xsi:type="dcterms:W3CDTF">2019-12-25T07:28:34Z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4263006</vt:i4>
  </property>
  <property fmtid="{D5CDD505-2E9C-101B-9397-08002B2CF9AE}" pid="3" name="KSOProductBuildVer">
    <vt:lpwstr>2052-11.8.2.8411</vt:lpwstr>
  </property>
</Properties>
</file>